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605" tabRatio="794" activeTab="0"/>
  </bookViews>
  <sheets>
    <sheet name="INSPECCION ADMINISTRATIVA" sheetId="1" r:id="rId1"/>
    <sheet name="INSPECCION TECNICA" sheetId="2" r:id="rId2"/>
    <sheet name="VALORACION DE LA DOCUMENTACION" sheetId="3" r:id="rId3"/>
    <sheet name="VALOR. ATENCION AL SERVICIO " sheetId="4" r:id="rId4"/>
    <sheet name="VALORACION TOTAL DE PROVEEDORES" sheetId="5" r:id="rId5"/>
    <sheet name="GRAFICO INSPECCION TECNICA" sheetId="6" r:id="rId6"/>
    <sheet name="GRAFICOS INSPECCION ADMON" sheetId="7" r:id="rId7"/>
    <sheet name="GRAFICO VALORACION DE LA DOCUME" sheetId="8" r:id="rId8"/>
    <sheet name="GRAFICO VALORACION DE PROVEEDOR" sheetId="9" r:id="rId9"/>
    <sheet name="Hoja1" sheetId="10" r:id="rId10"/>
  </sheets>
  <definedNames/>
  <calcPr fullCalcOnLoad="1"/>
</workbook>
</file>

<file path=xl/sharedStrings.xml><?xml version="1.0" encoding="utf-8"?>
<sst xmlns="http://schemas.openxmlformats.org/spreadsheetml/2006/main" count="866" uniqueCount="79">
  <si>
    <t>INSPECCION ADMINISTRATIVA</t>
  </si>
  <si>
    <t>Insumos facturados y no enviado</t>
  </si>
  <si>
    <t>Insumo enviado y no facturado</t>
  </si>
  <si>
    <t>Insumo enviado diferente al facturado</t>
  </si>
  <si>
    <t>Mayor  cantidad despachada que la facturada</t>
  </si>
  <si>
    <t xml:space="preserve">Menor cantidad facturada que la despachada </t>
  </si>
  <si>
    <t>Insumo no solicitado</t>
  </si>
  <si>
    <t>Despacho doble</t>
  </si>
  <si>
    <t>Mayor valor facturado</t>
  </si>
  <si>
    <t>Menor valor facturado</t>
  </si>
  <si>
    <t>Precio máximo al publico diferente a la lista de precios legal</t>
  </si>
  <si>
    <t>Fecha de entrega de insumos</t>
  </si>
  <si>
    <t xml:space="preserve">Fecha esperada de entrega </t>
  </si>
  <si>
    <t>NOMBRE DEL PROVEEDOR</t>
  </si>
  <si>
    <t>INSPECCION TECNICA</t>
  </si>
  <si>
    <t>PARAMETROS A INSPECCIONAR</t>
  </si>
  <si>
    <t>Rotulación</t>
  </si>
  <si>
    <t>Fechas de vencimiento muy corta (inferior a 18 meses)</t>
  </si>
  <si>
    <t>Aspecto del empaque</t>
  </si>
  <si>
    <t xml:space="preserve">Deformaciones del empaque </t>
  </si>
  <si>
    <t>Envase sin contenido</t>
  </si>
  <si>
    <t xml:space="preserve">Hermeticidad del cierre o sellado </t>
  </si>
  <si>
    <t>Aspecto del producto si es visible</t>
  </si>
  <si>
    <t xml:space="preserve">Color </t>
  </si>
  <si>
    <t>Presencia de partículas extrañas o turbidez</t>
  </si>
  <si>
    <t xml:space="preserve">Grietas </t>
  </si>
  <si>
    <t xml:space="preserve">Humedades </t>
  </si>
  <si>
    <t xml:space="preserve">Rupturas </t>
  </si>
  <si>
    <t>Ausencia de condiciones especiales de almacenamiento</t>
  </si>
  <si>
    <t xml:space="preserve">Embalajes en mal estado </t>
  </si>
  <si>
    <t>TOTAL</t>
  </si>
  <si>
    <t xml:space="preserve">VALORACIÓN DE LA DOCUMENTACIÓN DE PROVEEDORES </t>
  </si>
  <si>
    <t>NIT</t>
  </si>
  <si>
    <t>Lista de funcionarios con los que se tiene contacto en el proceso de compras</t>
  </si>
  <si>
    <t>Certificado cámara de comercio</t>
  </si>
  <si>
    <t xml:space="preserve">Registro sanitario de los productos ofrecidos </t>
  </si>
  <si>
    <t>Forma de entrega</t>
  </si>
  <si>
    <t>Forma de pago descuentos y plazos</t>
  </si>
  <si>
    <t xml:space="preserve">Concepto y condiciones para aceptación de devoluciones </t>
  </si>
  <si>
    <t xml:space="preserve">Listado de precios </t>
  </si>
  <si>
    <t>Nombre del proveedor</t>
  </si>
  <si>
    <t>Parámetros a valorar</t>
  </si>
  <si>
    <t>Atención al servicio</t>
  </si>
  <si>
    <t>SUBTOTAL CALIDAD DEL SERVICIO</t>
  </si>
  <si>
    <t>Puntaje posible</t>
  </si>
  <si>
    <t>Puntaje obtenido</t>
  </si>
  <si>
    <t>SUBTOTAL CALIDAD DEL PRODUCTO</t>
  </si>
  <si>
    <t>SUBTOTAL DOCUMENTACIÓN</t>
  </si>
  <si>
    <t>FORMATO DE EVALUACION DE PROVEEDORES</t>
  </si>
  <si>
    <t>Oportunidad en la entrega de insumos</t>
  </si>
  <si>
    <t xml:space="preserve">PARAMETROS </t>
  </si>
  <si>
    <t>Informe de situacion al pedido</t>
  </si>
  <si>
    <t>Atencion al servicio</t>
  </si>
  <si>
    <t xml:space="preserve">Sostenimiento de la oferta </t>
  </si>
  <si>
    <t xml:space="preserve">Politica de devoluciones </t>
  </si>
  <si>
    <t>Inspeccion administrativa</t>
  </si>
  <si>
    <t>ATENCION AL SERVICIO</t>
  </si>
  <si>
    <t>Inspeccion tecnica</t>
  </si>
  <si>
    <t xml:space="preserve">Valoracion de la documentacion </t>
  </si>
  <si>
    <t xml:space="preserve">TOTAL VALORACIÓN </t>
  </si>
  <si>
    <t xml:space="preserve">POCENTAJE DE SATISFACCION </t>
  </si>
  <si>
    <t>PORCENTAJE</t>
  </si>
  <si>
    <t>TOTAL PUNTAJE OBTENIDO</t>
  </si>
  <si>
    <t xml:space="preserve">Puntaje:5  puntos excelente         4 puntos satisfactorio        3 puntos aceptable          menor de 2 puntos no aceptable </t>
  </si>
  <si>
    <t>Puntaje  5  puntos si posee el documento          1 punto no posee el documento</t>
  </si>
  <si>
    <t>COHAN</t>
  </si>
  <si>
    <t>OXIGENOS DE COLOMBIA</t>
  </si>
  <si>
    <t>MEDISERVIS</t>
  </si>
  <si>
    <t>LABORATORIO LTDA</t>
  </si>
  <si>
    <t>MEGADENTALES</t>
  </si>
  <si>
    <t>PAPYSER</t>
  </si>
  <si>
    <t>SUPERORIENTE</t>
  </si>
  <si>
    <t>IMPRESIÓN A COLOR</t>
  </si>
  <si>
    <t>LAORATORIO LTDA</t>
  </si>
  <si>
    <t>IMPRESIONES A COLOR</t>
  </si>
  <si>
    <t>DEFECTOS/ MESES</t>
  </si>
  <si>
    <t>DOCUMENTOS SOLICITADOS /MES</t>
  </si>
  <si>
    <t>BIOSISTEMS</t>
  </si>
  <si>
    <t>BIOSYSTEMS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</si>
</sst>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&quot; &quot;d&quot; de &quot;mmmm&quot; de &quot;yyyy"/>
    <numFmt numFmtId="199" formatCode="dd/mm/yy;@"/>
    <numFmt numFmtId="200" formatCode="0.000000"/>
    <numFmt numFmtId="201" formatCode="0.00000"/>
    <numFmt numFmtId="202" formatCode="0.0000"/>
    <numFmt numFmtId="203" formatCode="0.000"/>
    <numFmt numFmtId="204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.25"/>
      <color indexed="8"/>
      <name val="Arial"/>
      <family val="0"/>
    </font>
    <font>
      <sz val="11.5"/>
      <color indexed="8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33" borderId="16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/>
    </xf>
    <xf numFmtId="9" fontId="0" fillId="33" borderId="16" xfId="0" applyNumberFormat="1" applyFill="1" applyBorder="1" applyAlignment="1">
      <alignment horizontal="center"/>
    </xf>
    <xf numFmtId="0" fontId="6" fillId="34" borderId="20" xfId="0" applyFont="1" applyFill="1" applyBorder="1" applyAlignment="1">
      <alignment horizontal="left" wrapText="1"/>
    </xf>
    <xf numFmtId="9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7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5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left" wrapText="1"/>
    </xf>
    <xf numFmtId="0" fontId="0" fillId="35" borderId="16" xfId="0" applyFill="1" applyBorder="1" applyAlignment="1">
      <alignment horizontal="center"/>
    </xf>
    <xf numFmtId="204" fontId="0" fillId="0" borderId="16" xfId="0" applyNumberFormat="1" applyBorder="1" applyAlignment="1">
      <alignment horizontal="center"/>
    </xf>
    <xf numFmtId="204" fontId="0" fillId="35" borderId="16" xfId="0" applyNumberFormat="1" applyFont="1" applyFill="1" applyBorder="1" applyAlignment="1">
      <alignment horizontal="center"/>
    </xf>
    <xf numFmtId="204" fontId="0" fillId="35" borderId="16" xfId="0" applyNumberForma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33" borderId="22" xfId="0" applyFill="1" applyBorder="1" applyAlignment="1">
      <alignment/>
    </xf>
    <xf numFmtId="0" fontId="2" fillId="36" borderId="16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24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7" fillId="34" borderId="14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7" fillId="34" borderId="19" xfId="0" applyNumberFormat="1" applyFont="1" applyFill="1" applyBorder="1" applyAlignment="1">
      <alignment horizontal="center" vertical="top" wrapText="1"/>
    </xf>
    <xf numFmtId="1" fontId="0" fillId="34" borderId="24" xfId="0" applyNumberForma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 vertical="top" wrapText="1"/>
    </xf>
    <xf numFmtId="1" fontId="2" fillId="36" borderId="24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36" borderId="16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204" fontId="2" fillId="0" borderId="13" xfId="0" applyNumberFormat="1" applyFont="1" applyBorder="1" applyAlignment="1">
      <alignment horizontal="center" vertical="top" wrapText="1"/>
    </xf>
    <xf numFmtId="204" fontId="2" fillId="0" borderId="12" xfId="0" applyNumberFormat="1" applyFont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/>
    </xf>
    <xf numFmtId="0" fontId="9" fillId="34" borderId="23" xfId="0" applyNumberFormat="1" applyFont="1" applyFill="1" applyBorder="1" applyAlignment="1">
      <alignment horizontal="center" vertical="top" wrapText="1"/>
    </xf>
    <xf numFmtId="0" fontId="19" fillId="0" borderId="18" xfId="0" applyNumberFormat="1" applyFont="1" applyBorder="1" applyAlignment="1">
      <alignment wrapText="1"/>
    </xf>
    <xf numFmtId="0" fontId="19" fillId="0" borderId="19" xfId="0" applyNumberFormat="1" applyFont="1" applyBorder="1" applyAlignment="1">
      <alignment wrapText="1"/>
    </xf>
    <xf numFmtId="0" fontId="10" fillId="34" borderId="26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10" fillId="34" borderId="26" xfId="0" applyFont="1" applyFill="1" applyBorder="1" applyAlignment="1">
      <alignment horizontal="left" vertical="top" wrapText="1"/>
    </xf>
    <xf numFmtId="0" fontId="10" fillId="34" borderId="25" xfId="0" applyFont="1" applyFill="1" applyBorder="1" applyAlignment="1">
      <alignment horizontal="left" vertical="top" wrapText="1"/>
    </xf>
    <xf numFmtId="0" fontId="10" fillId="34" borderId="23" xfId="0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0" fillId="34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satisfaccion en  Inspeccion tecnica a proveedores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2075"/>
          <c:w val="0.9427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'VALORACION TOTAL DE PROVEEDORES'!$A$14</c:f>
              <c:strCache>
                <c:ptCount val="1"/>
                <c:pt idx="0">
                  <c:v>Inspeccion tecnica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'VALORACION TOTAL DE PROVEEDORES'!$C$8:$P$8</c:f>
              <c:strCache>
                <c:ptCount val="14"/>
                <c:pt idx="0">
                  <c:v>COHAN</c:v>
                </c:pt>
                <c:pt idx="1">
                  <c:v>MEDISERVIS</c:v>
                </c:pt>
                <c:pt idx="2">
                  <c:v>BIOSYSTEMS</c:v>
                </c:pt>
                <c:pt idx="3">
                  <c:v>OXIGENOS DE COLOMBIA</c:v>
                </c:pt>
                <c:pt idx="4">
                  <c:v>LAORATORIO LTDA</c:v>
                </c:pt>
                <c:pt idx="5">
                  <c:v>MEGADENTALES</c:v>
                </c:pt>
                <c:pt idx="6">
                  <c:v>PAPYSER</c:v>
                </c:pt>
                <c:pt idx="7">
                  <c:v>SUPERORIENTE</c:v>
                </c:pt>
                <c:pt idx="8">
                  <c:v>IMPRESIONES A COLOR</c:v>
                </c:pt>
              </c:strCache>
            </c:strRef>
          </c:cat>
          <c:val>
            <c:numRef>
              <c:f>'VALORACION TOTAL DE PROVEEDORES'!$C$16:$P$16</c:f>
              <c:numCache>
                <c:ptCount val="14"/>
                <c:pt idx="0">
                  <c:v>0.2617428319796457</c:v>
                </c:pt>
                <c:pt idx="1">
                  <c:v>0.31496062992125984</c:v>
                </c:pt>
                <c:pt idx="2">
                  <c:v>0.25009193711501326</c:v>
                </c:pt>
                <c:pt idx="3">
                  <c:v>0.2526295127018141</c:v>
                </c:pt>
                <c:pt idx="4">
                  <c:v>0.25156722557619443</c:v>
                </c:pt>
                <c:pt idx="5">
                  <c:v>0.24988790913166944</c:v>
                </c:pt>
                <c:pt idx="6">
                  <c:v>0.2502406159769009</c:v>
                </c:pt>
                <c:pt idx="7">
                  <c:v>0.26607022489123106</c:v>
                </c:pt>
                <c:pt idx="8">
                  <c:v>0.24955330553901134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satisfaccion en al  Inspeccion administrativa y atencion en el servicio 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1425"/>
          <c:w val="0.963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'VALORACION TOTAL DE PROVEEDORES'!$C$8:$P$8</c:f>
              <c:strCache>
                <c:ptCount val="14"/>
                <c:pt idx="0">
                  <c:v>COHAN</c:v>
                </c:pt>
                <c:pt idx="1">
                  <c:v>MEDISERVIS</c:v>
                </c:pt>
                <c:pt idx="2">
                  <c:v>BIOSYSTEMS</c:v>
                </c:pt>
                <c:pt idx="3">
                  <c:v>OXIGENOS DE COLOMBIA</c:v>
                </c:pt>
                <c:pt idx="4">
                  <c:v>LAORATORIO LTDA</c:v>
                </c:pt>
                <c:pt idx="5">
                  <c:v>MEGADENTALES</c:v>
                </c:pt>
                <c:pt idx="6">
                  <c:v>PAPYSER</c:v>
                </c:pt>
                <c:pt idx="7">
                  <c:v>SUPERORIENTE</c:v>
                </c:pt>
                <c:pt idx="8">
                  <c:v>IMPRESIONES A COLOR</c:v>
                </c:pt>
              </c:strCache>
            </c:strRef>
          </c:cat>
          <c:val>
            <c:numRef>
              <c:f>'VALORACION TOTAL DE PROVEEDORES'!$C$13:$P$13</c:f>
              <c:numCache>
                <c:ptCount val="14"/>
                <c:pt idx="0">
                  <c:v>0.47110774048341325</c:v>
                </c:pt>
                <c:pt idx="1">
                  <c:v>0.6220472440944882</c:v>
                </c:pt>
                <c:pt idx="2">
                  <c:v>0.4989197388985933</c:v>
                </c:pt>
                <c:pt idx="3">
                  <c:v>0.49878134559076104</c:v>
                </c:pt>
                <c:pt idx="4">
                  <c:v>0.4953591582752987</c:v>
                </c:pt>
                <c:pt idx="5">
                  <c:v>0.4990285458078016</c:v>
                </c:pt>
                <c:pt idx="6">
                  <c:v>0.49951876804619827</c:v>
                </c:pt>
                <c:pt idx="7">
                  <c:v>0.4796494883264906</c:v>
                </c:pt>
                <c:pt idx="8">
                  <c:v>0.5002977963073258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CUMPLIMIENTO CON LA DOCUMENTACION DE PROVEEDORES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275"/>
          <c:w val="0.960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'VALORACION TOTAL DE PROVEEDORES'!$A$17</c:f>
              <c:strCache>
                <c:ptCount val="1"/>
                <c:pt idx="0">
                  <c:v>Valoracion de la documentacion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'VALORACION TOTAL DE PROVEEDORES'!$C$8:$P$8</c:f>
              <c:strCache>
                <c:ptCount val="14"/>
                <c:pt idx="0">
                  <c:v>COHAN</c:v>
                </c:pt>
                <c:pt idx="1">
                  <c:v>MEDISERVIS</c:v>
                </c:pt>
                <c:pt idx="2">
                  <c:v>BIOSYSTEMS</c:v>
                </c:pt>
                <c:pt idx="3">
                  <c:v>OXIGENOS DE COLOMBIA</c:v>
                </c:pt>
                <c:pt idx="4">
                  <c:v>LAORATORIO LTDA</c:v>
                </c:pt>
                <c:pt idx="5">
                  <c:v>MEGADENTALES</c:v>
                </c:pt>
                <c:pt idx="6">
                  <c:v>PAPYSER</c:v>
                </c:pt>
                <c:pt idx="7">
                  <c:v>SUPERORIENTE</c:v>
                </c:pt>
                <c:pt idx="8">
                  <c:v>IMPRESIONES A COLOR</c:v>
                </c:pt>
              </c:strCache>
            </c:strRef>
          </c:cat>
          <c:val>
            <c:numRef>
              <c:f>'VALORACION TOTAL DE PROVEEDORES'!$C$19:$P$19</c:f>
              <c:numCache>
                <c:ptCount val="14"/>
                <c:pt idx="0">
                  <c:v>0.26714942753694093</c:v>
                </c:pt>
                <c:pt idx="1">
                  <c:v>0.06299212598425197</c:v>
                </c:pt>
                <c:pt idx="2">
                  <c:v>0.25098832398639326</c:v>
                </c:pt>
                <c:pt idx="3">
                  <c:v>0.2485891417074248</c:v>
                </c:pt>
                <c:pt idx="4">
                  <c:v>0.25307361614850693</c:v>
                </c:pt>
                <c:pt idx="5">
                  <c:v>0.2510835450605291</c:v>
                </c:pt>
                <c:pt idx="6">
                  <c:v>0.2502406159769009</c:v>
                </c:pt>
                <c:pt idx="7">
                  <c:v>0.2542802867822783</c:v>
                </c:pt>
                <c:pt idx="8">
                  <c:v>0.2501488981536629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POCENTAJE DE SATISFACCION CON LOS PROVEEDORES 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275"/>
          <c:w val="0.9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'VALORACION TOTAL DE PROVEEDORES'!$A$21</c:f>
              <c:strCache>
                <c:ptCount val="1"/>
                <c:pt idx="0">
                  <c:v>POCENTAJE DE SATISFACCION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'VALORACION TOTAL DE PROVEEDORES'!$C$8:$P$8</c:f>
              <c:strCache>
                <c:ptCount val="14"/>
                <c:pt idx="0">
                  <c:v>COHAN</c:v>
                </c:pt>
                <c:pt idx="1">
                  <c:v>MEDISERVIS</c:v>
                </c:pt>
                <c:pt idx="2">
                  <c:v>BIOSYSTEMS</c:v>
                </c:pt>
                <c:pt idx="3">
                  <c:v>OXIGENOS DE COLOMBIA</c:v>
                </c:pt>
                <c:pt idx="4">
                  <c:v>LAORATORIO LTDA</c:v>
                </c:pt>
                <c:pt idx="5">
                  <c:v>MEGADENTALES</c:v>
                </c:pt>
                <c:pt idx="6">
                  <c:v>PAPYSER</c:v>
                </c:pt>
                <c:pt idx="7">
                  <c:v>SUPERORIENTE</c:v>
                </c:pt>
                <c:pt idx="8">
                  <c:v>IMPRESIONES A COLOR</c:v>
                </c:pt>
              </c:strCache>
            </c:strRef>
          </c:cat>
          <c:val>
            <c:numRef>
              <c:f>'VALORACION TOTAL DE PROVEEDORES'!$C$21:$P$21</c:f>
              <c:numCache>
                <c:ptCount val="14"/>
                <c:pt idx="0">
                  <c:v>0.9999999999999998</c:v>
                </c:pt>
                <c:pt idx="1">
                  <c:v>1</c:v>
                </c:pt>
                <c:pt idx="2">
                  <c:v>0.9999999999999998</c:v>
                </c:pt>
                <c:pt idx="3">
                  <c:v>1</c:v>
                </c:pt>
                <c:pt idx="4">
                  <c:v>1</c:v>
                </c:pt>
                <c:pt idx="5">
                  <c:v>1.0000000000000002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7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142875</xdr:rowOff>
    </xdr:from>
    <xdr:to>
      <xdr:col>8</xdr:col>
      <xdr:colOff>238125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114300" y="304800"/>
        <a:ext cx="6219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9</xdr:col>
      <xdr:colOff>161925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1019175" y="57150"/>
        <a:ext cx="6000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133350</xdr:rowOff>
    </xdr:from>
    <xdr:to>
      <xdr:col>7</xdr:col>
      <xdr:colOff>752475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476250" y="133350"/>
        <a:ext cx="5610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8</xdr:col>
      <xdr:colOff>180975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161925" y="95250"/>
        <a:ext cx="6115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8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167" sqref="D167:M179"/>
    </sheetView>
  </sheetViews>
  <sheetFormatPr defaultColWidth="11.421875" defaultRowHeight="12.75"/>
  <cols>
    <col min="1" max="1" width="38.421875" style="0" customWidth="1"/>
    <col min="2" max="2" width="12.140625" style="0" bestFit="1" customWidth="1"/>
    <col min="3" max="3" width="9.421875" style="0" customWidth="1"/>
    <col min="4" max="4" width="9.28125" style="0" customWidth="1"/>
    <col min="5" max="5" width="9.28125" style="0" bestFit="1" customWidth="1"/>
    <col min="6" max="8" width="9.28125" style="67" bestFit="1" customWidth="1"/>
    <col min="9" max="13" width="9.28125" style="0" bestFit="1" customWidth="1"/>
  </cols>
  <sheetData>
    <row r="4" spans="1:3" ht="15.75">
      <c r="A4" s="1"/>
      <c r="C4" s="1"/>
    </row>
    <row r="5" spans="1:3" ht="15.75">
      <c r="A5" s="1"/>
      <c r="C5" s="1"/>
    </row>
    <row r="6" spans="1:3" ht="15.75">
      <c r="A6" s="2"/>
      <c r="C6" s="2"/>
    </row>
    <row r="7" spans="1:3" ht="15.75">
      <c r="A7" s="1"/>
      <c r="C7" s="1" t="s">
        <v>0</v>
      </c>
    </row>
    <row r="8" spans="1:3" ht="16.5" thickBot="1">
      <c r="A8" s="1"/>
      <c r="C8" s="1"/>
    </row>
    <row r="9" spans="1:6" ht="41.25" thickBot="1">
      <c r="A9" s="47" t="s">
        <v>13</v>
      </c>
      <c r="B9" s="78" t="s">
        <v>65</v>
      </c>
      <c r="C9" s="79"/>
      <c r="D9" s="79"/>
      <c r="E9" s="79"/>
      <c r="F9" s="85"/>
    </row>
    <row r="10" spans="1:14" ht="21.75" customHeight="1" thickBot="1">
      <c r="A10" s="50" t="s">
        <v>75</v>
      </c>
      <c r="B10" s="26">
        <v>1</v>
      </c>
      <c r="C10" s="25">
        <v>2</v>
      </c>
      <c r="D10" s="25">
        <v>3</v>
      </c>
      <c r="E10" s="27">
        <v>4</v>
      </c>
      <c r="F10" s="70">
        <v>5</v>
      </c>
      <c r="G10" s="70">
        <v>6</v>
      </c>
      <c r="H10" s="70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43" t="s">
        <v>30</v>
      </c>
    </row>
    <row r="11" spans="1:14" ht="21" customHeight="1">
      <c r="A11" s="51" t="s">
        <v>1</v>
      </c>
      <c r="B11" s="48">
        <v>5</v>
      </c>
      <c r="C11" s="45">
        <v>5</v>
      </c>
      <c r="D11" s="48">
        <v>4</v>
      </c>
      <c r="E11" s="45">
        <v>5</v>
      </c>
      <c r="F11" s="71">
        <v>5</v>
      </c>
      <c r="G11" s="74">
        <v>5</v>
      </c>
      <c r="H11" s="71">
        <v>5</v>
      </c>
      <c r="I11" s="45">
        <v>5</v>
      </c>
      <c r="J11" s="48">
        <v>5</v>
      </c>
      <c r="K11" s="48">
        <v>5</v>
      </c>
      <c r="L11" s="48">
        <v>5</v>
      </c>
      <c r="M11" s="48">
        <v>5</v>
      </c>
      <c r="N11" s="44">
        <f aca="true" t="shared" si="0" ref="N11:N23">AVERAGE(B11:M11)</f>
        <v>4.916666666666667</v>
      </c>
    </row>
    <row r="12" spans="1:14" ht="21.75" customHeight="1">
      <c r="A12" s="51" t="s">
        <v>2</v>
      </c>
      <c r="B12" s="48">
        <v>5</v>
      </c>
      <c r="C12" s="45">
        <v>5</v>
      </c>
      <c r="D12" s="48">
        <v>5</v>
      </c>
      <c r="E12" s="45">
        <v>5</v>
      </c>
      <c r="F12" s="71">
        <v>5</v>
      </c>
      <c r="G12" s="74">
        <v>5</v>
      </c>
      <c r="H12" s="71">
        <v>5</v>
      </c>
      <c r="I12" s="45">
        <v>5</v>
      </c>
      <c r="J12" s="48">
        <v>5</v>
      </c>
      <c r="K12" s="48">
        <v>5</v>
      </c>
      <c r="L12" s="48">
        <v>5</v>
      </c>
      <c r="M12" s="48">
        <v>5</v>
      </c>
      <c r="N12" s="44">
        <f t="shared" si="0"/>
        <v>5</v>
      </c>
    </row>
    <row r="13" spans="1:14" ht="18" customHeight="1">
      <c r="A13" s="51" t="s">
        <v>3</v>
      </c>
      <c r="B13" s="48">
        <v>5</v>
      </c>
      <c r="C13" s="45">
        <v>5</v>
      </c>
      <c r="D13" s="48">
        <v>5</v>
      </c>
      <c r="E13" s="45">
        <v>5</v>
      </c>
      <c r="F13" s="71">
        <v>5</v>
      </c>
      <c r="G13" s="74">
        <v>5</v>
      </c>
      <c r="H13" s="71">
        <v>5</v>
      </c>
      <c r="I13" s="45">
        <v>5</v>
      </c>
      <c r="J13" s="48">
        <v>5</v>
      </c>
      <c r="K13" s="48">
        <v>5</v>
      </c>
      <c r="L13" s="48">
        <v>5</v>
      </c>
      <c r="M13" s="48">
        <v>5</v>
      </c>
      <c r="N13" s="44">
        <f t="shared" si="0"/>
        <v>5</v>
      </c>
    </row>
    <row r="14" spans="1:14" ht="30" customHeight="1">
      <c r="A14" s="51" t="s">
        <v>4</v>
      </c>
      <c r="B14" s="48">
        <v>5</v>
      </c>
      <c r="C14" s="45">
        <v>5</v>
      </c>
      <c r="D14" s="48">
        <v>5</v>
      </c>
      <c r="E14" s="45">
        <v>5</v>
      </c>
      <c r="F14" s="71">
        <v>5</v>
      </c>
      <c r="G14" s="74">
        <v>5</v>
      </c>
      <c r="H14" s="71">
        <v>5</v>
      </c>
      <c r="I14" s="45">
        <v>5</v>
      </c>
      <c r="J14" s="48">
        <v>5</v>
      </c>
      <c r="K14" s="48">
        <v>5</v>
      </c>
      <c r="L14" s="48">
        <v>5</v>
      </c>
      <c r="M14" s="48">
        <v>5</v>
      </c>
      <c r="N14" s="44">
        <f t="shared" si="0"/>
        <v>5</v>
      </c>
    </row>
    <row r="15" spans="1:14" ht="37.5" customHeight="1">
      <c r="A15" s="51" t="s">
        <v>5</v>
      </c>
      <c r="B15" s="48">
        <v>5</v>
      </c>
      <c r="C15" s="45">
        <v>5</v>
      </c>
      <c r="D15" s="48">
        <v>5</v>
      </c>
      <c r="E15" s="45">
        <v>5</v>
      </c>
      <c r="F15" s="71">
        <v>5</v>
      </c>
      <c r="G15" s="74">
        <v>5</v>
      </c>
      <c r="H15" s="71">
        <v>5</v>
      </c>
      <c r="I15" s="45">
        <v>5</v>
      </c>
      <c r="J15" s="48">
        <v>5</v>
      </c>
      <c r="K15" s="48">
        <v>5</v>
      </c>
      <c r="L15" s="48">
        <v>5</v>
      </c>
      <c r="M15" s="48">
        <v>5</v>
      </c>
      <c r="N15" s="44">
        <f t="shared" si="0"/>
        <v>5</v>
      </c>
    </row>
    <row r="16" spans="1:14" ht="18.75" customHeight="1">
      <c r="A16" s="51" t="s">
        <v>6</v>
      </c>
      <c r="B16" s="48">
        <v>5</v>
      </c>
      <c r="C16" s="45">
        <v>5</v>
      </c>
      <c r="D16" s="48">
        <v>5</v>
      </c>
      <c r="E16" s="45">
        <v>5</v>
      </c>
      <c r="F16" s="71">
        <v>5</v>
      </c>
      <c r="G16" s="74">
        <v>5</v>
      </c>
      <c r="H16" s="71">
        <v>5</v>
      </c>
      <c r="I16" s="45">
        <v>5</v>
      </c>
      <c r="J16" s="48">
        <v>5</v>
      </c>
      <c r="K16" s="48">
        <v>5</v>
      </c>
      <c r="L16" s="48">
        <v>5</v>
      </c>
      <c r="M16" s="48">
        <v>5</v>
      </c>
      <c r="N16" s="44">
        <f t="shared" si="0"/>
        <v>5</v>
      </c>
    </row>
    <row r="17" spans="1:14" ht="15" customHeight="1">
      <c r="A17" s="51" t="s">
        <v>7</v>
      </c>
      <c r="B17" s="48">
        <v>5</v>
      </c>
      <c r="C17" s="45">
        <v>5</v>
      </c>
      <c r="D17" s="48">
        <v>5</v>
      </c>
      <c r="E17" s="45">
        <v>5</v>
      </c>
      <c r="F17" s="71">
        <v>5</v>
      </c>
      <c r="G17" s="74">
        <v>5</v>
      </c>
      <c r="H17" s="71">
        <v>5</v>
      </c>
      <c r="I17" s="45">
        <v>5</v>
      </c>
      <c r="J17" s="48">
        <v>5</v>
      </c>
      <c r="K17" s="48">
        <v>5</v>
      </c>
      <c r="L17" s="48">
        <v>5</v>
      </c>
      <c r="M17" s="48">
        <v>5</v>
      </c>
      <c r="N17" s="44">
        <f t="shared" si="0"/>
        <v>5</v>
      </c>
    </row>
    <row r="18" spans="1:14" ht="14.25" customHeight="1">
      <c r="A18" s="51" t="s">
        <v>8</v>
      </c>
      <c r="B18" s="48">
        <v>5</v>
      </c>
      <c r="C18" s="45">
        <v>5</v>
      </c>
      <c r="D18" s="48">
        <v>5</v>
      </c>
      <c r="E18" s="45">
        <v>5</v>
      </c>
      <c r="F18" s="71">
        <v>5</v>
      </c>
      <c r="G18" s="74">
        <v>5</v>
      </c>
      <c r="H18" s="71">
        <v>5</v>
      </c>
      <c r="I18" s="45">
        <v>5</v>
      </c>
      <c r="J18" s="48">
        <v>5</v>
      </c>
      <c r="K18" s="48">
        <v>5</v>
      </c>
      <c r="L18" s="48">
        <v>5</v>
      </c>
      <c r="M18" s="48">
        <v>5</v>
      </c>
      <c r="N18" s="44">
        <f t="shared" si="0"/>
        <v>5</v>
      </c>
    </row>
    <row r="19" spans="1:14" ht="17.25" customHeight="1">
      <c r="A19" s="51" t="s">
        <v>9</v>
      </c>
      <c r="B19" s="48">
        <v>5</v>
      </c>
      <c r="C19" s="45">
        <v>5</v>
      </c>
      <c r="D19" s="48">
        <v>5</v>
      </c>
      <c r="E19" s="45">
        <v>5</v>
      </c>
      <c r="F19" s="71">
        <v>5</v>
      </c>
      <c r="G19" s="74">
        <v>5</v>
      </c>
      <c r="H19" s="71">
        <v>5</v>
      </c>
      <c r="I19" s="45">
        <v>5</v>
      </c>
      <c r="J19" s="48">
        <v>5</v>
      </c>
      <c r="K19" s="48">
        <v>5</v>
      </c>
      <c r="L19" s="48">
        <v>5</v>
      </c>
      <c r="M19" s="48">
        <v>5</v>
      </c>
      <c r="N19" s="44">
        <f t="shared" si="0"/>
        <v>5</v>
      </c>
    </row>
    <row r="20" spans="1:14" ht="35.25" customHeight="1">
      <c r="A20" s="51" t="s">
        <v>10</v>
      </c>
      <c r="B20" s="48">
        <v>5</v>
      </c>
      <c r="C20" s="45">
        <v>5</v>
      </c>
      <c r="D20" s="48">
        <v>5</v>
      </c>
      <c r="E20" s="45">
        <v>5</v>
      </c>
      <c r="F20" s="71">
        <v>5</v>
      </c>
      <c r="G20" s="74">
        <v>5</v>
      </c>
      <c r="H20" s="71">
        <v>5</v>
      </c>
      <c r="I20" s="45">
        <v>5</v>
      </c>
      <c r="J20" s="48">
        <v>5</v>
      </c>
      <c r="K20" s="48">
        <v>5</v>
      </c>
      <c r="L20" s="48">
        <v>5</v>
      </c>
      <c r="M20" s="48">
        <v>5</v>
      </c>
      <c r="N20" s="44">
        <f t="shared" si="0"/>
        <v>5</v>
      </c>
    </row>
    <row r="21" spans="1:14" ht="19.5" customHeight="1">
      <c r="A21" s="51" t="s">
        <v>49</v>
      </c>
      <c r="B21" s="48">
        <v>3</v>
      </c>
      <c r="C21" s="45">
        <v>3</v>
      </c>
      <c r="D21" s="48">
        <v>2</v>
      </c>
      <c r="E21" s="45">
        <v>4</v>
      </c>
      <c r="F21" s="71">
        <v>3</v>
      </c>
      <c r="G21" s="74">
        <v>4</v>
      </c>
      <c r="H21" s="71">
        <v>3</v>
      </c>
      <c r="I21" s="45">
        <v>4</v>
      </c>
      <c r="J21" s="48">
        <v>3</v>
      </c>
      <c r="K21" s="48">
        <v>3</v>
      </c>
      <c r="L21" s="48">
        <v>4</v>
      </c>
      <c r="M21" s="48">
        <v>4</v>
      </c>
      <c r="N21" s="44">
        <f t="shared" si="0"/>
        <v>3.3333333333333335</v>
      </c>
    </row>
    <row r="22" spans="1:14" ht="17.25" customHeight="1">
      <c r="A22" s="51" t="s">
        <v>11</v>
      </c>
      <c r="B22" s="49">
        <v>3</v>
      </c>
      <c r="C22" s="45">
        <v>3</v>
      </c>
      <c r="D22" s="49">
        <v>2</v>
      </c>
      <c r="E22" s="45">
        <v>4</v>
      </c>
      <c r="F22" s="71">
        <v>3</v>
      </c>
      <c r="G22" s="74">
        <v>4</v>
      </c>
      <c r="H22" s="71">
        <v>3</v>
      </c>
      <c r="I22" s="45">
        <v>4</v>
      </c>
      <c r="J22" s="48">
        <v>3</v>
      </c>
      <c r="K22" s="48">
        <v>3</v>
      </c>
      <c r="L22" s="48">
        <v>4</v>
      </c>
      <c r="M22" s="48">
        <v>4</v>
      </c>
      <c r="N22" s="44">
        <f t="shared" si="0"/>
        <v>3.3333333333333335</v>
      </c>
    </row>
    <row r="23" spans="1:14" ht="21.75" customHeight="1">
      <c r="A23" s="51" t="s">
        <v>12</v>
      </c>
      <c r="B23" s="48">
        <v>3</v>
      </c>
      <c r="C23" s="45">
        <v>3</v>
      </c>
      <c r="D23" s="48">
        <v>2</v>
      </c>
      <c r="E23" s="45">
        <v>4</v>
      </c>
      <c r="F23" s="71">
        <v>3</v>
      </c>
      <c r="G23" s="74">
        <v>4</v>
      </c>
      <c r="H23" s="71">
        <v>3</v>
      </c>
      <c r="I23" s="45">
        <v>4</v>
      </c>
      <c r="J23" s="48">
        <v>3</v>
      </c>
      <c r="K23" s="48">
        <v>3</v>
      </c>
      <c r="L23" s="48">
        <v>4</v>
      </c>
      <c r="M23" s="48">
        <v>4</v>
      </c>
      <c r="N23" s="44">
        <f t="shared" si="0"/>
        <v>3.3333333333333335</v>
      </c>
    </row>
    <row r="24" spans="1:14" ht="15" customHeight="1" thickBot="1">
      <c r="A24" s="51" t="s">
        <v>62</v>
      </c>
      <c r="B24" s="76">
        <f aca="true" t="shared" si="1" ref="B24:N24">AVERAGE(B11:B23)</f>
        <v>4.538461538461538</v>
      </c>
      <c r="C24" s="77">
        <f t="shared" si="1"/>
        <v>4.538461538461538</v>
      </c>
      <c r="D24" s="77">
        <f t="shared" si="1"/>
        <v>4.230769230769231</v>
      </c>
      <c r="E24" s="77">
        <f t="shared" si="1"/>
        <v>4.769230769230769</v>
      </c>
      <c r="F24" s="77">
        <f t="shared" si="1"/>
        <v>4.538461538461538</v>
      </c>
      <c r="G24" s="77">
        <f t="shared" si="1"/>
        <v>4.769230769230769</v>
      </c>
      <c r="H24" s="77">
        <f t="shared" si="1"/>
        <v>4.538461538461538</v>
      </c>
      <c r="I24" s="77">
        <f t="shared" si="1"/>
        <v>4.769230769230769</v>
      </c>
      <c r="J24" s="77">
        <f t="shared" si="1"/>
        <v>4.538461538461538</v>
      </c>
      <c r="K24" s="5">
        <f t="shared" si="1"/>
        <v>4.538461538461538</v>
      </c>
      <c r="L24" s="5">
        <f t="shared" si="1"/>
        <v>4.769230769230769</v>
      </c>
      <c r="M24" s="5">
        <f t="shared" si="1"/>
        <v>4.769230769230769</v>
      </c>
      <c r="N24" s="5">
        <f t="shared" si="1"/>
        <v>4.6089743589743595</v>
      </c>
    </row>
    <row r="25" spans="1:7" ht="15" customHeight="1">
      <c r="A25" s="51"/>
      <c r="B25" s="10"/>
      <c r="C25" s="10"/>
      <c r="D25" s="10"/>
      <c r="E25" s="10"/>
      <c r="F25" s="73"/>
      <c r="G25" s="73"/>
    </row>
    <row r="26" ht="15.75">
      <c r="A26" s="52" t="s">
        <v>63</v>
      </c>
    </row>
    <row r="27" ht="12.75">
      <c r="A27" s="23"/>
    </row>
    <row r="28" spans="1:11" ht="26.25" customHeight="1" thickBot="1">
      <c r="A28" s="53" t="s">
        <v>13</v>
      </c>
      <c r="B28" s="86" t="s">
        <v>67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4" ht="21.75" customHeight="1" thickBot="1">
      <c r="A29" s="50" t="s">
        <v>75</v>
      </c>
      <c r="B29" s="26">
        <v>1</v>
      </c>
      <c r="C29" s="25">
        <v>2</v>
      </c>
      <c r="D29" s="25">
        <v>3</v>
      </c>
      <c r="E29" s="27">
        <v>4</v>
      </c>
      <c r="F29" s="70">
        <v>5</v>
      </c>
      <c r="G29" s="70">
        <v>6</v>
      </c>
      <c r="H29" s="70">
        <v>7</v>
      </c>
      <c r="I29" s="27">
        <v>8</v>
      </c>
      <c r="J29" s="27">
        <v>9</v>
      </c>
      <c r="K29" s="27">
        <v>10</v>
      </c>
      <c r="L29" s="27">
        <v>11</v>
      </c>
      <c r="M29" s="27">
        <v>12</v>
      </c>
      <c r="N29" s="43" t="s">
        <v>30</v>
      </c>
    </row>
    <row r="30" spans="1:14" ht="21" customHeight="1">
      <c r="A30" s="51" t="s">
        <v>1</v>
      </c>
      <c r="B30" s="45">
        <v>5</v>
      </c>
      <c r="C30" s="45">
        <v>5</v>
      </c>
      <c r="D30" s="45">
        <v>5</v>
      </c>
      <c r="E30" s="45">
        <v>5</v>
      </c>
      <c r="F30" s="45">
        <v>5</v>
      </c>
      <c r="G30" s="45">
        <v>5</v>
      </c>
      <c r="H30" s="45">
        <v>5</v>
      </c>
      <c r="I30" s="45">
        <v>5</v>
      </c>
      <c r="J30" s="45">
        <v>5</v>
      </c>
      <c r="K30" s="45">
        <v>5</v>
      </c>
      <c r="L30" s="45">
        <v>5</v>
      </c>
      <c r="M30" s="45">
        <v>5</v>
      </c>
      <c r="N30" s="44">
        <f aca="true" t="shared" si="2" ref="N30:N42">AVERAGE(B30:M30)</f>
        <v>5</v>
      </c>
    </row>
    <row r="31" spans="1:14" ht="21.75" customHeight="1">
      <c r="A31" s="51" t="s">
        <v>2</v>
      </c>
      <c r="B31" s="45">
        <v>5</v>
      </c>
      <c r="C31" s="45">
        <v>5</v>
      </c>
      <c r="D31" s="45">
        <v>5</v>
      </c>
      <c r="E31" s="45">
        <v>5</v>
      </c>
      <c r="F31" s="45">
        <v>5</v>
      </c>
      <c r="G31" s="45">
        <v>5</v>
      </c>
      <c r="H31" s="45">
        <v>5</v>
      </c>
      <c r="I31" s="45">
        <v>5</v>
      </c>
      <c r="J31" s="45">
        <v>5</v>
      </c>
      <c r="K31" s="45">
        <v>5</v>
      </c>
      <c r="L31" s="45">
        <v>5</v>
      </c>
      <c r="M31" s="45">
        <v>5</v>
      </c>
      <c r="N31" s="44">
        <f t="shared" si="2"/>
        <v>5</v>
      </c>
    </row>
    <row r="32" spans="1:14" ht="18" customHeight="1">
      <c r="A32" s="51" t="s">
        <v>3</v>
      </c>
      <c r="B32" s="45">
        <v>5</v>
      </c>
      <c r="C32" s="45">
        <v>5</v>
      </c>
      <c r="D32" s="45">
        <v>5</v>
      </c>
      <c r="E32" s="45">
        <v>5</v>
      </c>
      <c r="F32" s="45">
        <v>5</v>
      </c>
      <c r="G32" s="45">
        <v>5</v>
      </c>
      <c r="H32" s="45">
        <v>5</v>
      </c>
      <c r="I32" s="45">
        <v>5</v>
      </c>
      <c r="J32" s="45">
        <v>5</v>
      </c>
      <c r="K32" s="45">
        <v>5</v>
      </c>
      <c r="L32" s="45">
        <v>5</v>
      </c>
      <c r="M32" s="45">
        <v>5</v>
      </c>
      <c r="N32" s="44">
        <f t="shared" si="2"/>
        <v>5</v>
      </c>
    </row>
    <row r="33" spans="1:14" ht="30" customHeight="1">
      <c r="A33" s="51" t="s">
        <v>4</v>
      </c>
      <c r="B33" s="45">
        <v>5</v>
      </c>
      <c r="C33" s="45">
        <v>5</v>
      </c>
      <c r="D33" s="45">
        <v>5</v>
      </c>
      <c r="E33" s="45">
        <v>5</v>
      </c>
      <c r="F33" s="45">
        <v>5</v>
      </c>
      <c r="G33" s="45">
        <v>5</v>
      </c>
      <c r="H33" s="45">
        <v>5</v>
      </c>
      <c r="I33" s="45">
        <v>5</v>
      </c>
      <c r="J33" s="45">
        <v>5</v>
      </c>
      <c r="K33" s="45">
        <v>5</v>
      </c>
      <c r="L33" s="45">
        <v>5</v>
      </c>
      <c r="M33" s="45">
        <v>5</v>
      </c>
      <c r="N33" s="44">
        <f t="shared" si="2"/>
        <v>5</v>
      </c>
    </row>
    <row r="34" spans="1:14" ht="37.5" customHeight="1">
      <c r="A34" s="51" t="s">
        <v>5</v>
      </c>
      <c r="B34" s="45">
        <v>5</v>
      </c>
      <c r="C34" s="45">
        <v>5</v>
      </c>
      <c r="D34" s="45">
        <v>5</v>
      </c>
      <c r="E34" s="45">
        <v>5</v>
      </c>
      <c r="F34" s="45">
        <v>5</v>
      </c>
      <c r="G34" s="45">
        <v>5</v>
      </c>
      <c r="H34" s="45">
        <v>5</v>
      </c>
      <c r="I34" s="45">
        <v>5</v>
      </c>
      <c r="J34" s="45">
        <v>5</v>
      </c>
      <c r="K34" s="45">
        <v>5</v>
      </c>
      <c r="L34" s="45">
        <v>5</v>
      </c>
      <c r="M34" s="45">
        <v>5</v>
      </c>
      <c r="N34" s="44">
        <f t="shared" si="2"/>
        <v>5</v>
      </c>
    </row>
    <row r="35" spans="1:14" ht="18.75" customHeight="1">
      <c r="A35" s="51" t="s">
        <v>6</v>
      </c>
      <c r="B35" s="45">
        <v>5</v>
      </c>
      <c r="C35" s="45">
        <v>5</v>
      </c>
      <c r="D35" s="45">
        <v>5</v>
      </c>
      <c r="E35" s="45">
        <v>5</v>
      </c>
      <c r="F35" s="45">
        <v>5</v>
      </c>
      <c r="G35" s="45">
        <v>5</v>
      </c>
      <c r="H35" s="45">
        <v>5</v>
      </c>
      <c r="I35" s="45">
        <v>5</v>
      </c>
      <c r="J35" s="45">
        <v>5</v>
      </c>
      <c r="K35" s="45">
        <v>5</v>
      </c>
      <c r="L35" s="45">
        <v>5</v>
      </c>
      <c r="M35" s="45">
        <v>5</v>
      </c>
      <c r="N35" s="44">
        <f t="shared" si="2"/>
        <v>5</v>
      </c>
    </row>
    <row r="36" spans="1:14" ht="15" customHeight="1">
      <c r="A36" s="51" t="s">
        <v>7</v>
      </c>
      <c r="B36" s="45">
        <v>5</v>
      </c>
      <c r="C36" s="45">
        <v>5</v>
      </c>
      <c r="D36" s="45">
        <v>5</v>
      </c>
      <c r="E36" s="45">
        <v>5</v>
      </c>
      <c r="F36" s="45">
        <v>5</v>
      </c>
      <c r="G36" s="45">
        <v>5</v>
      </c>
      <c r="H36" s="45">
        <v>5</v>
      </c>
      <c r="I36" s="45">
        <v>5</v>
      </c>
      <c r="J36" s="45">
        <v>5</v>
      </c>
      <c r="K36" s="45">
        <v>5</v>
      </c>
      <c r="L36" s="45">
        <v>5</v>
      </c>
      <c r="M36" s="45">
        <v>5</v>
      </c>
      <c r="N36" s="44">
        <f t="shared" si="2"/>
        <v>5</v>
      </c>
    </row>
    <row r="37" spans="1:14" ht="14.25" customHeight="1">
      <c r="A37" s="51" t="s">
        <v>8</v>
      </c>
      <c r="B37" s="45">
        <v>5</v>
      </c>
      <c r="C37" s="45">
        <v>5</v>
      </c>
      <c r="D37" s="45">
        <v>5</v>
      </c>
      <c r="E37" s="45">
        <v>5</v>
      </c>
      <c r="F37" s="45">
        <v>5</v>
      </c>
      <c r="G37" s="45">
        <v>5</v>
      </c>
      <c r="H37" s="45">
        <v>5</v>
      </c>
      <c r="I37" s="45">
        <v>5</v>
      </c>
      <c r="J37" s="45">
        <v>5</v>
      </c>
      <c r="K37" s="45">
        <v>5</v>
      </c>
      <c r="L37" s="45">
        <v>5</v>
      </c>
      <c r="M37" s="45">
        <v>5</v>
      </c>
      <c r="N37" s="44">
        <f t="shared" si="2"/>
        <v>5</v>
      </c>
    </row>
    <row r="38" spans="1:14" ht="17.25" customHeight="1">
      <c r="A38" s="51" t="s">
        <v>9</v>
      </c>
      <c r="B38" s="45">
        <v>5</v>
      </c>
      <c r="C38" s="45">
        <v>5</v>
      </c>
      <c r="D38" s="45">
        <v>5</v>
      </c>
      <c r="E38" s="45">
        <v>5</v>
      </c>
      <c r="F38" s="45">
        <v>5</v>
      </c>
      <c r="G38" s="45">
        <v>5</v>
      </c>
      <c r="H38" s="45">
        <v>5</v>
      </c>
      <c r="I38" s="45">
        <v>5</v>
      </c>
      <c r="J38" s="45">
        <v>5</v>
      </c>
      <c r="K38" s="45">
        <v>5</v>
      </c>
      <c r="L38" s="45">
        <v>5</v>
      </c>
      <c r="M38" s="45">
        <v>5</v>
      </c>
      <c r="N38" s="44">
        <f t="shared" si="2"/>
        <v>5</v>
      </c>
    </row>
    <row r="39" spans="1:14" ht="35.25" customHeight="1">
      <c r="A39" s="51" t="s">
        <v>10</v>
      </c>
      <c r="B39" s="45">
        <v>5</v>
      </c>
      <c r="C39" s="45">
        <v>5</v>
      </c>
      <c r="D39" s="45">
        <v>5</v>
      </c>
      <c r="E39" s="45">
        <v>5</v>
      </c>
      <c r="F39" s="45">
        <v>5</v>
      </c>
      <c r="G39" s="45">
        <v>5</v>
      </c>
      <c r="H39" s="45">
        <v>5</v>
      </c>
      <c r="I39" s="45">
        <v>5</v>
      </c>
      <c r="J39" s="45">
        <v>5</v>
      </c>
      <c r="K39" s="45">
        <v>5</v>
      </c>
      <c r="L39" s="45">
        <v>5</v>
      </c>
      <c r="M39" s="45">
        <v>5</v>
      </c>
      <c r="N39" s="44">
        <f t="shared" si="2"/>
        <v>5</v>
      </c>
    </row>
    <row r="40" spans="1:14" ht="19.5" customHeight="1">
      <c r="A40" s="51" t="s">
        <v>49</v>
      </c>
      <c r="B40" s="45">
        <v>5</v>
      </c>
      <c r="C40" s="45">
        <v>5</v>
      </c>
      <c r="D40" s="45">
        <v>5</v>
      </c>
      <c r="E40" s="45">
        <v>5</v>
      </c>
      <c r="F40" s="45">
        <v>5</v>
      </c>
      <c r="G40" s="45">
        <v>5</v>
      </c>
      <c r="H40" s="45">
        <v>5</v>
      </c>
      <c r="I40" s="45">
        <v>5</v>
      </c>
      <c r="J40" s="45">
        <v>5</v>
      </c>
      <c r="K40" s="45">
        <v>5</v>
      </c>
      <c r="L40" s="45">
        <v>5</v>
      </c>
      <c r="M40" s="45">
        <v>5</v>
      </c>
      <c r="N40" s="44">
        <f t="shared" si="2"/>
        <v>5</v>
      </c>
    </row>
    <row r="41" spans="1:14" ht="17.25" customHeight="1">
      <c r="A41" s="51" t="s">
        <v>11</v>
      </c>
      <c r="B41" s="45">
        <v>5</v>
      </c>
      <c r="C41" s="45">
        <v>5</v>
      </c>
      <c r="D41" s="45">
        <v>5</v>
      </c>
      <c r="E41" s="45">
        <v>5</v>
      </c>
      <c r="F41" s="45">
        <v>5</v>
      </c>
      <c r="G41" s="45">
        <v>5</v>
      </c>
      <c r="H41" s="45">
        <v>5</v>
      </c>
      <c r="I41" s="45">
        <v>5</v>
      </c>
      <c r="J41" s="45">
        <v>5</v>
      </c>
      <c r="K41" s="45">
        <v>5</v>
      </c>
      <c r="L41" s="45">
        <v>5</v>
      </c>
      <c r="M41" s="45">
        <v>5</v>
      </c>
      <c r="N41" s="44">
        <f t="shared" si="2"/>
        <v>5</v>
      </c>
    </row>
    <row r="42" spans="1:14" ht="21.75" customHeight="1">
      <c r="A42" s="51" t="s">
        <v>12</v>
      </c>
      <c r="B42" s="45">
        <v>5</v>
      </c>
      <c r="C42" s="45">
        <v>5</v>
      </c>
      <c r="D42" s="45">
        <v>5</v>
      </c>
      <c r="E42" s="45">
        <v>5</v>
      </c>
      <c r="F42" s="45">
        <v>5</v>
      </c>
      <c r="G42" s="45">
        <v>5</v>
      </c>
      <c r="H42" s="45">
        <v>5</v>
      </c>
      <c r="I42" s="45">
        <v>5</v>
      </c>
      <c r="J42" s="45">
        <v>5</v>
      </c>
      <c r="K42" s="45">
        <v>5</v>
      </c>
      <c r="L42" s="45">
        <v>5</v>
      </c>
      <c r="M42" s="45">
        <v>5</v>
      </c>
      <c r="N42" s="44">
        <f t="shared" si="2"/>
        <v>5</v>
      </c>
    </row>
    <row r="43" spans="1:14" ht="15" customHeight="1" thickBot="1">
      <c r="A43" s="51" t="s">
        <v>62</v>
      </c>
      <c r="B43" s="6">
        <f aca="true" t="shared" si="3" ref="B43:N43">AVERAGE(B30:B42)</f>
        <v>5</v>
      </c>
      <c r="C43" s="5">
        <f t="shared" si="3"/>
        <v>5</v>
      </c>
      <c r="D43" s="5">
        <f t="shared" si="3"/>
        <v>5</v>
      </c>
      <c r="E43" s="5">
        <f t="shared" si="3"/>
        <v>5</v>
      </c>
      <c r="F43" s="72">
        <f t="shared" si="3"/>
        <v>5</v>
      </c>
      <c r="G43" s="72">
        <f t="shared" si="3"/>
        <v>5</v>
      </c>
      <c r="H43" s="72">
        <f t="shared" si="3"/>
        <v>5</v>
      </c>
      <c r="I43" s="5">
        <f t="shared" si="3"/>
        <v>5</v>
      </c>
      <c r="J43" s="5">
        <f t="shared" si="3"/>
        <v>5</v>
      </c>
      <c r="K43" s="5">
        <f t="shared" si="3"/>
        <v>5</v>
      </c>
      <c r="L43" s="5">
        <f t="shared" si="3"/>
        <v>5</v>
      </c>
      <c r="M43" s="5">
        <f t="shared" si="3"/>
        <v>5</v>
      </c>
      <c r="N43" s="5">
        <f t="shared" si="3"/>
        <v>5</v>
      </c>
    </row>
    <row r="45" ht="15.75">
      <c r="A45" s="52" t="s">
        <v>63</v>
      </c>
    </row>
    <row r="46" ht="13.5" thickBot="1"/>
    <row r="47" spans="1:9" ht="26.25" thickBot="1">
      <c r="A47" s="3" t="s">
        <v>13</v>
      </c>
      <c r="B47" s="86" t="s">
        <v>77</v>
      </c>
      <c r="C47" s="87"/>
      <c r="D47" s="87"/>
      <c r="E47" s="87"/>
      <c r="F47" s="87"/>
      <c r="G47" s="87"/>
      <c r="H47" s="87"/>
      <c r="I47" s="87"/>
    </row>
    <row r="48" spans="1:14" ht="21.75" customHeight="1" thickBot="1">
      <c r="A48" s="50" t="s">
        <v>75</v>
      </c>
      <c r="B48" s="26">
        <v>1</v>
      </c>
      <c r="C48" s="25">
        <v>2</v>
      </c>
      <c r="D48" s="25">
        <v>3</v>
      </c>
      <c r="E48" s="27">
        <v>4</v>
      </c>
      <c r="F48" s="70">
        <v>5</v>
      </c>
      <c r="G48" s="70">
        <v>6</v>
      </c>
      <c r="H48" s="70">
        <v>7</v>
      </c>
      <c r="I48" s="27">
        <v>8</v>
      </c>
      <c r="J48" s="27">
        <v>9</v>
      </c>
      <c r="K48" s="27">
        <v>10</v>
      </c>
      <c r="L48" s="27">
        <v>11</v>
      </c>
      <c r="M48" s="27">
        <v>12</v>
      </c>
      <c r="N48" s="43" t="s">
        <v>30</v>
      </c>
    </row>
    <row r="49" spans="1:14" ht="21" customHeight="1">
      <c r="A49" s="51" t="s">
        <v>1</v>
      </c>
      <c r="B49" s="48">
        <v>5</v>
      </c>
      <c r="C49" s="48">
        <v>5</v>
      </c>
      <c r="D49" s="48">
        <v>5</v>
      </c>
      <c r="E49" s="48">
        <v>5</v>
      </c>
      <c r="F49" s="48">
        <v>5</v>
      </c>
      <c r="G49" s="48">
        <v>5</v>
      </c>
      <c r="H49" s="48">
        <v>5</v>
      </c>
      <c r="I49" s="48">
        <v>5</v>
      </c>
      <c r="J49" s="48">
        <v>5</v>
      </c>
      <c r="K49" s="48">
        <v>5</v>
      </c>
      <c r="L49" s="48">
        <v>5</v>
      </c>
      <c r="M49" s="48">
        <v>5</v>
      </c>
      <c r="N49" s="44">
        <f aca="true" t="shared" si="4" ref="N49:N61">AVERAGE(B49:M49)</f>
        <v>5</v>
      </c>
    </row>
    <row r="50" spans="1:14" ht="21.75" customHeight="1">
      <c r="A50" s="51" t="s">
        <v>2</v>
      </c>
      <c r="B50" s="48">
        <v>5</v>
      </c>
      <c r="C50" s="48">
        <v>5</v>
      </c>
      <c r="D50" s="48">
        <v>5</v>
      </c>
      <c r="E50" s="48">
        <v>5</v>
      </c>
      <c r="F50" s="48">
        <v>5</v>
      </c>
      <c r="G50" s="48">
        <v>5</v>
      </c>
      <c r="H50" s="48">
        <v>5</v>
      </c>
      <c r="I50" s="48">
        <v>5</v>
      </c>
      <c r="J50" s="48">
        <v>5</v>
      </c>
      <c r="K50" s="48">
        <v>5</v>
      </c>
      <c r="L50" s="48">
        <v>5</v>
      </c>
      <c r="M50" s="48">
        <v>5</v>
      </c>
      <c r="N50" s="44">
        <f t="shared" si="4"/>
        <v>5</v>
      </c>
    </row>
    <row r="51" spans="1:14" ht="18" customHeight="1">
      <c r="A51" s="51" t="s">
        <v>3</v>
      </c>
      <c r="B51" s="48">
        <v>5</v>
      </c>
      <c r="C51" s="48">
        <v>5</v>
      </c>
      <c r="D51" s="48">
        <v>5</v>
      </c>
      <c r="E51" s="48">
        <v>5</v>
      </c>
      <c r="F51" s="48">
        <v>5</v>
      </c>
      <c r="G51" s="48">
        <v>5</v>
      </c>
      <c r="H51" s="48">
        <v>5</v>
      </c>
      <c r="I51" s="48">
        <v>5</v>
      </c>
      <c r="J51" s="48">
        <v>5</v>
      </c>
      <c r="K51" s="48">
        <v>5</v>
      </c>
      <c r="L51" s="48">
        <v>5</v>
      </c>
      <c r="M51" s="48">
        <v>5</v>
      </c>
      <c r="N51" s="44">
        <f t="shared" si="4"/>
        <v>5</v>
      </c>
    </row>
    <row r="52" spans="1:14" ht="30" customHeight="1">
      <c r="A52" s="51" t="s">
        <v>4</v>
      </c>
      <c r="B52" s="48">
        <v>5</v>
      </c>
      <c r="C52" s="48">
        <v>5</v>
      </c>
      <c r="D52" s="48">
        <v>5</v>
      </c>
      <c r="E52" s="48">
        <v>5</v>
      </c>
      <c r="F52" s="48">
        <v>5</v>
      </c>
      <c r="G52" s="48">
        <v>5</v>
      </c>
      <c r="H52" s="48">
        <v>5</v>
      </c>
      <c r="I52" s="48">
        <v>5</v>
      </c>
      <c r="J52" s="48">
        <v>5</v>
      </c>
      <c r="K52" s="48">
        <v>5</v>
      </c>
      <c r="L52" s="48">
        <v>5</v>
      </c>
      <c r="M52" s="48">
        <v>5</v>
      </c>
      <c r="N52" s="44">
        <f t="shared" si="4"/>
        <v>5</v>
      </c>
    </row>
    <row r="53" spans="1:14" ht="37.5" customHeight="1">
      <c r="A53" s="51" t="s">
        <v>5</v>
      </c>
      <c r="B53" s="48">
        <v>5</v>
      </c>
      <c r="C53" s="48">
        <v>5</v>
      </c>
      <c r="D53" s="48">
        <v>5</v>
      </c>
      <c r="E53" s="48">
        <v>5</v>
      </c>
      <c r="F53" s="48">
        <v>5</v>
      </c>
      <c r="G53" s="48">
        <v>5</v>
      </c>
      <c r="H53" s="48">
        <v>5</v>
      </c>
      <c r="I53" s="48">
        <v>5</v>
      </c>
      <c r="J53" s="48">
        <v>5</v>
      </c>
      <c r="K53" s="48">
        <v>5</v>
      </c>
      <c r="L53" s="48">
        <v>5</v>
      </c>
      <c r="M53" s="48">
        <v>5</v>
      </c>
      <c r="N53" s="44">
        <f t="shared" si="4"/>
        <v>5</v>
      </c>
    </row>
    <row r="54" spans="1:14" ht="18.75" customHeight="1">
      <c r="A54" s="51" t="s">
        <v>6</v>
      </c>
      <c r="B54" s="48">
        <v>5</v>
      </c>
      <c r="C54" s="48">
        <v>5</v>
      </c>
      <c r="D54" s="48">
        <v>5</v>
      </c>
      <c r="E54" s="48">
        <v>5</v>
      </c>
      <c r="F54" s="48">
        <v>5</v>
      </c>
      <c r="G54" s="48">
        <v>5</v>
      </c>
      <c r="H54" s="48">
        <v>5</v>
      </c>
      <c r="I54" s="48">
        <v>5</v>
      </c>
      <c r="J54" s="48">
        <v>5</v>
      </c>
      <c r="K54" s="48">
        <v>5</v>
      </c>
      <c r="L54" s="48">
        <v>5</v>
      </c>
      <c r="M54" s="48">
        <v>5</v>
      </c>
      <c r="N54" s="44">
        <f t="shared" si="4"/>
        <v>5</v>
      </c>
    </row>
    <row r="55" spans="1:14" ht="15" customHeight="1">
      <c r="A55" s="51" t="s">
        <v>7</v>
      </c>
      <c r="B55" s="48">
        <v>5</v>
      </c>
      <c r="C55" s="48">
        <v>5</v>
      </c>
      <c r="D55" s="48">
        <v>5</v>
      </c>
      <c r="E55" s="48">
        <v>5</v>
      </c>
      <c r="F55" s="48">
        <v>5</v>
      </c>
      <c r="G55" s="48">
        <v>5</v>
      </c>
      <c r="H55" s="48">
        <v>5</v>
      </c>
      <c r="I55" s="48">
        <v>5</v>
      </c>
      <c r="J55" s="48">
        <v>5</v>
      </c>
      <c r="K55" s="48">
        <v>5</v>
      </c>
      <c r="L55" s="48">
        <v>5</v>
      </c>
      <c r="M55" s="48">
        <v>5</v>
      </c>
      <c r="N55" s="44">
        <f t="shared" si="4"/>
        <v>5</v>
      </c>
    </row>
    <row r="56" spans="1:14" ht="14.25" customHeight="1">
      <c r="A56" s="51" t="s">
        <v>8</v>
      </c>
      <c r="B56" s="48">
        <v>5</v>
      </c>
      <c r="C56" s="48">
        <v>5</v>
      </c>
      <c r="D56" s="48">
        <v>5</v>
      </c>
      <c r="E56" s="48">
        <v>5</v>
      </c>
      <c r="F56" s="48">
        <v>5</v>
      </c>
      <c r="G56" s="48">
        <v>5</v>
      </c>
      <c r="H56" s="48">
        <v>5</v>
      </c>
      <c r="I56" s="48">
        <v>5</v>
      </c>
      <c r="J56" s="48">
        <v>5</v>
      </c>
      <c r="K56" s="48">
        <v>5</v>
      </c>
      <c r="L56" s="48">
        <v>5</v>
      </c>
      <c r="M56" s="48">
        <v>5</v>
      </c>
      <c r="N56" s="44">
        <f t="shared" si="4"/>
        <v>5</v>
      </c>
    </row>
    <row r="57" spans="1:14" ht="17.25" customHeight="1">
      <c r="A57" s="51" t="s">
        <v>9</v>
      </c>
      <c r="B57" s="48">
        <v>5</v>
      </c>
      <c r="C57" s="48">
        <v>5</v>
      </c>
      <c r="D57" s="48">
        <v>5</v>
      </c>
      <c r="E57" s="48">
        <v>5</v>
      </c>
      <c r="F57" s="48">
        <v>5</v>
      </c>
      <c r="G57" s="48">
        <v>5</v>
      </c>
      <c r="H57" s="48">
        <v>5</v>
      </c>
      <c r="I57" s="48">
        <v>5</v>
      </c>
      <c r="J57" s="48">
        <v>5</v>
      </c>
      <c r="K57" s="48">
        <v>5</v>
      </c>
      <c r="L57" s="48">
        <v>5</v>
      </c>
      <c r="M57" s="48">
        <v>5</v>
      </c>
      <c r="N57" s="44">
        <f t="shared" si="4"/>
        <v>5</v>
      </c>
    </row>
    <row r="58" spans="1:14" ht="35.25" customHeight="1">
      <c r="A58" s="51" t="s">
        <v>10</v>
      </c>
      <c r="B58" s="48">
        <v>5</v>
      </c>
      <c r="C58" s="48">
        <v>5</v>
      </c>
      <c r="D58" s="48">
        <v>5</v>
      </c>
      <c r="E58" s="48">
        <v>5</v>
      </c>
      <c r="F58" s="48">
        <v>5</v>
      </c>
      <c r="G58" s="48">
        <v>5</v>
      </c>
      <c r="H58" s="48">
        <v>5</v>
      </c>
      <c r="I58" s="48">
        <v>5</v>
      </c>
      <c r="J58" s="48">
        <v>5</v>
      </c>
      <c r="K58" s="48">
        <v>5</v>
      </c>
      <c r="L58" s="48">
        <v>5</v>
      </c>
      <c r="M58" s="48">
        <v>5</v>
      </c>
      <c r="N58" s="44">
        <f t="shared" si="4"/>
        <v>5</v>
      </c>
    </row>
    <row r="59" spans="1:14" ht="19.5" customHeight="1">
      <c r="A59" s="51" t="s">
        <v>49</v>
      </c>
      <c r="B59" s="48">
        <v>5</v>
      </c>
      <c r="C59" s="48">
        <v>5</v>
      </c>
      <c r="D59" s="48">
        <v>4</v>
      </c>
      <c r="E59" s="48">
        <v>5</v>
      </c>
      <c r="F59" s="48">
        <v>5</v>
      </c>
      <c r="G59" s="48">
        <v>5</v>
      </c>
      <c r="H59" s="48">
        <v>5</v>
      </c>
      <c r="I59" s="48">
        <v>5</v>
      </c>
      <c r="J59" s="48">
        <v>5</v>
      </c>
      <c r="K59" s="48">
        <v>5</v>
      </c>
      <c r="L59" s="48">
        <v>5</v>
      </c>
      <c r="M59" s="48">
        <v>5</v>
      </c>
      <c r="N59" s="44">
        <f t="shared" si="4"/>
        <v>4.916666666666667</v>
      </c>
    </row>
    <row r="60" spans="1:14" ht="17.25" customHeight="1">
      <c r="A60" s="51" t="s">
        <v>11</v>
      </c>
      <c r="B60" s="49">
        <v>5</v>
      </c>
      <c r="C60" s="49">
        <v>5</v>
      </c>
      <c r="D60" s="49">
        <v>4</v>
      </c>
      <c r="E60" s="49">
        <v>5</v>
      </c>
      <c r="F60" s="49">
        <v>5</v>
      </c>
      <c r="G60" s="49">
        <v>5</v>
      </c>
      <c r="H60" s="49">
        <v>5</v>
      </c>
      <c r="I60" s="49">
        <v>5</v>
      </c>
      <c r="J60" s="49">
        <v>5</v>
      </c>
      <c r="K60" s="49">
        <v>5</v>
      </c>
      <c r="L60" s="49">
        <v>5</v>
      </c>
      <c r="M60" s="49">
        <v>5</v>
      </c>
      <c r="N60" s="44">
        <f t="shared" si="4"/>
        <v>4.916666666666667</v>
      </c>
    </row>
    <row r="61" spans="1:14" ht="21.75" customHeight="1">
      <c r="A61" s="51" t="s">
        <v>12</v>
      </c>
      <c r="B61" s="48">
        <v>5</v>
      </c>
      <c r="C61" s="48">
        <v>5</v>
      </c>
      <c r="D61" s="48">
        <v>4</v>
      </c>
      <c r="E61" s="48">
        <v>5</v>
      </c>
      <c r="F61" s="48">
        <v>5</v>
      </c>
      <c r="G61" s="48">
        <v>5</v>
      </c>
      <c r="H61" s="48">
        <v>5</v>
      </c>
      <c r="I61" s="48">
        <v>5</v>
      </c>
      <c r="J61" s="48">
        <v>5</v>
      </c>
      <c r="K61" s="48">
        <v>5</v>
      </c>
      <c r="L61" s="48">
        <v>5</v>
      </c>
      <c r="M61" s="48">
        <v>5</v>
      </c>
      <c r="N61" s="44">
        <f t="shared" si="4"/>
        <v>4.916666666666667</v>
      </c>
    </row>
    <row r="62" spans="1:14" ht="15" customHeight="1" thickBot="1">
      <c r="A62" s="51" t="s">
        <v>62</v>
      </c>
      <c r="B62" s="76">
        <f aca="true" t="shared" si="5" ref="B62:N62">AVERAGE(B49:B61)</f>
        <v>5</v>
      </c>
      <c r="C62" s="77">
        <f t="shared" si="5"/>
        <v>5</v>
      </c>
      <c r="D62" s="77">
        <f t="shared" si="5"/>
        <v>4.769230769230769</v>
      </c>
      <c r="E62" s="77">
        <f t="shared" si="5"/>
        <v>5</v>
      </c>
      <c r="F62" s="77">
        <f t="shared" si="5"/>
        <v>5</v>
      </c>
      <c r="G62" s="77">
        <f t="shared" si="5"/>
        <v>5</v>
      </c>
      <c r="H62" s="77">
        <f t="shared" si="5"/>
        <v>5</v>
      </c>
      <c r="I62" s="77">
        <f t="shared" si="5"/>
        <v>5</v>
      </c>
      <c r="J62" s="77">
        <f t="shared" si="5"/>
        <v>5</v>
      </c>
      <c r="K62" s="5">
        <f t="shared" si="5"/>
        <v>5</v>
      </c>
      <c r="L62" s="5">
        <f t="shared" si="5"/>
        <v>5</v>
      </c>
      <c r="M62" s="5">
        <f t="shared" si="5"/>
        <v>5</v>
      </c>
      <c r="N62" s="5">
        <f t="shared" si="5"/>
        <v>4.980769230769231</v>
      </c>
    </row>
    <row r="64" ht="15.75">
      <c r="A64" s="52" t="s">
        <v>63</v>
      </c>
    </row>
    <row r="65" ht="13.5" thickBot="1"/>
    <row r="66" spans="1:7" ht="26.25" thickBot="1">
      <c r="A66" s="3" t="s">
        <v>13</v>
      </c>
      <c r="B66" s="86" t="s">
        <v>66</v>
      </c>
      <c r="C66" s="87"/>
      <c r="D66" s="87"/>
      <c r="E66" s="87"/>
      <c r="F66" s="87"/>
      <c r="G66" s="87"/>
    </row>
    <row r="67" spans="1:14" ht="21.75" customHeight="1" thickBot="1">
      <c r="A67" s="50" t="s">
        <v>75</v>
      </c>
      <c r="B67" s="26">
        <v>1</v>
      </c>
      <c r="C67" s="25">
        <v>2</v>
      </c>
      <c r="D67" s="25">
        <v>3</v>
      </c>
      <c r="E67" s="27"/>
      <c r="F67" s="70"/>
      <c r="G67" s="70"/>
      <c r="H67" s="70"/>
      <c r="I67" s="27"/>
      <c r="J67" s="27"/>
      <c r="K67" s="27"/>
      <c r="L67" s="27"/>
      <c r="M67" s="27"/>
      <c r="N67" s="43" t="s">
        <v>30</v>
      </c>
    </row>
    <row r="68" spans="1:14" ht="21" customHeight="1">
      <c r="A68" s="51" t="s">
        <v>1</v>
      </c>
      <c r="B68" s="48">
        <v>5</v>
      </c>
      <c r="C68" s="48">
        <v>5</v>
      </c>
      <c r="D68" s="48">
        <v>5</v>
      </c>
      <c r="E68" s="48">
        <v>4</v>
      </c>
      <c r="F68" s="48">
        <v>4</v>
      </c>
      <c r="G68" s="48">
        <v>4</v>
      </c>
      <c r="H68" s="48">
        <v>4</v>
      </c>
      <c r="I68" s="48">
        <v>4</v>
      </c>
      <c r="J68" s="48">
        <v>4</v>
      </c>
      <c r="K68" s="48">
        <v>4</v>
      </c>
      <c r="L68" s="48">
        <v>4</v>
      </c>
      <c r="M68" s="48">
        <v>4</v>
      </c>
      <c r="N68" s="44">
        <f aca="true" t="shared" si="6" ref="N68:N80">AVERAGE(B68:M68)</f>
        <v>4.25</v>
      </c>
    </row>
    <row r="69" spans="1:14" ht="21.75" customHeight="1">
      <c r="A69" s="51" t="s">
        <v>2</v>
      </c>
      <c r="B69" s="48">
        <v>5</v>
      </c>
      <c r="C69" s="48">
        <v>5</v>
      </c>
      <c r="D69" s="48">
        <v>5</v>
      </c>
      <c r="E69" s="48">
        <v>5</v>
      </c>
      <c r="F69" s="48">
        <v>5</v>
      </c>
      <c r="G69" s="48">
        <v>5</v>
      </c>
      <c r="H69" s="48">
        <v>5</v>
      </c>
      <c r="I69" s="48">
        <v>5</v>
      </c>
      <c r="J69" s="48">
        <v>5</v>
      </c>
      <c r="K69" s="48">
        <v>5</v>
      </c>
      <c r="L69" s="48">
        <v>5</v>
      </c>
      <c r="M69" s="48">
        <v>5</v>
      </c>
      <c r="N69" s="44">
        <f t="shared" si="6"/>
        <v>5</v>
      </c>
    </row>
    <row r="70" spans="1:14" ht="18" customHeight="1">
      <c r="A70" s="51" t="s">
        <v>3</v>
      </c>
      <c r="B70" s="48">
        <v>5</v>
      </c>
      <c r="C70" s="48">
        <v>5</v>
      </c>
      <c r="D70" s="48">
        <v>5</v>
      </c>
      <c r="E70" s="48">
        <v>4</v>
      </c>
      <c r="F70" s="48">
        <v>4</v>
      </c>
      <c r="G70" s="48">
        <v>4</v>
      </c>
      <c r="H70" s="48">
        <v>4</v>
      </c>
      <c r="I70" s="48">
        <v>4</v>
      </c>
      <c r="J70" s="48">
        <v>4</v>
      </c>
      <c r="K70" s="48">
        <v>4</v>
      </c>
      <c r="L70" s="48">
        <v>4</v>
      </c>
      <c r="M70" s="48">
        <v>4</v>
      </c>
      <c r="N70" s="44">
        <f t="shared" si="6"/>
        <v>4.25</v>
      </c>
    </row>
    <row r="71" spans="1:14" ht="30" customHeight="1">
      <c r="A71" s="51" t="s">
        <v>4</v>
      </c>
      <c r="B71" s="48">
        <v>5</v>
      </c>
      <c r="C71" s="48">
        <v>5</v>
      </c>
      <c r="D71" s="48">
        <v>5</v>
      </c>
      <c r="E71" s="48">
        <v>4</v>
      </c>
      <c r="F71" s="48">
        <v>4</v>
      </c>
      <c r="G71" s="48">
        <v>4</v>
      </c>
      <c r="H71" s="48">
        <v>4</v>
      </c>
      <c r="I71" s="48">
        <v>4</v>
      </c>
      <c r="J71" s="48">
        <v>4</v>
      </c>
      <c r="K71" s="48">
        <v>4</v>
      </c>
      <c r="L71" s="48">
        <v>4</v>
      </c>
      <c r="M71" s="48">
        <v>4</v>
      </c>
      <c r="N71" s="44">
        <f t="shared" si="6"/>
        <v>4.25</v>
      </c>
    </row>
    <row r="72" spans="1:14" ht="37.5" customHeight="1">
      <c r="A72" s="51" t="s">
        <v>5</v>
      </c>
      <c r="B72" s="48">
        <v>5</v>
      </c>
      <c r="C72" s="48">
        <v>5</v>
      </c>
      <c r="D72" s="48">
        <v>5</v>
      </c>
      <c r="E72" s="48">
        <v>4</v>
      </c>
      <c r="F72" s="48">
        <v>4</v>
      </c>
      <c r="G72" s="48">
        <v>4</v>
      </c>
      <c r="H72" s="48">
        <v>4</v>
      </c>
      <c r="I72" s="48">
        <v>4</v>
      </c>
      <c r="J72" s="48">
        <v>4</v>
      </c>
      <c r="K72" s="48">
        <v>4</v>
      </c>
      <c r="L72" s="48">
        <v>4</v>
      </c>
      <c r="M72" s="48">
        <v>4</v>
      </c>
      <c r="N72" s="44">
        <f t="shared" si="6"/>
        <v>4.25</v>
      </c>
    </row>
    <row r="73" spans="1:14" ht="18.75" customHeight="1">
      <c r="A73" s="51" t="s">
        <v>6</v>
      </c>
      <c r="B73" s="48">
        <v>5</v>
      </c>
      <c r="C73" s="48">
        <v>5</v>
      </c>
      <c r="D73" s="48">
        <v>5</v>
      </c>
      <c r="E73" s="48">
        <v>4</v>
      </c>
      <c r="F73" s="48">
        <v>4</v>
      </c>
      <c r="G73" s="48">
        <v>4</v>
      </c>
      <c r="H73" s="48">
        <v>4</v>
      </c>
      <c r="I73" s="48">
        <v>4</v>
      </c>
      <c r="J73" s="48">
        <v>4</v>
      </c>
      <c r="K73" s="48">
        <v>4</v>
      </c>
      <c r="L73" s="48">
        <v>4</v>
      </c>
      <c r="M73" s="48">
        <v>4</v>
      </c>
      <c r="N73" s="44">
        <f t="shared" si="6"/>
        <v>4.25</v>
      </c>
    </row>
    <row r="74" spans="1:14" ht="15" customHeight="1">
      <c r="A74" s="51" t="s">
        <v>7</v>
      </c>
      <c r="B74" s="48">
        <v>5</v>
      </c>
      <c r="C74" s="48">
        <v>5</v>
      </c>
      <c r="D74" s="48">
        <v>5</v>
      </c>
      <c r="E74" s="48">
        <v>4</v>
      </c>
      <c r="F74" s="48">
        <v>4</v>
      </c>
      <c r="G74" s="48">
        <v>4</v>
      </c>
      <c r="H74" s="48">
        <v>4</v>
      </c>
      <c r="I74" s="48">
        <v>4</v>
      </c>
      <c r="J74" s="48">
        <v>4</v>
      </c>
      <c r="K74" s="48">
        <v>4</v>
      </c>
      <c r="L74" s="48">
        <v>4</v>
      </c>
      <c r="M74" s="48">
        <v>4</v>
      </c>
      <c r="N74" s="44">
        <f t="shared" si="6"/>
        <v>4.25</v>
      </c>
    </row>
    <row r="75" spans="1:14" ht="14.25" customHeight="1">
      <c r="A75" s="51" t="s">
        <v>8</v>
      </c>
      <c r="B75" s="48">
        <v>5</v>
      </c>
      <c r="C75" s="48">
        <v>5</v>
      </c>
      <c r="D75" s="48">
        <v>5</v>
      </c>
      <c r="E75" s="48">
        <v>4</v>
      </c>
      <c r="F75" s="48">
        <v>4</v>
      </c>
      <c r="G75" s="48">
        <v>4</v>
      </c>
      <c r="H75" s="48">
        <v>4</v>
      </c>
      <c r="I75" s="48">
        <v>4</v>
      </c>
      <c r="J75" s="48">
        <v>4</v>
      </c>
      <c r="K75" s="48">
        <v>4</v>
      </c>
      <c r="L75" s="48">
        <v>4</v>
      </c>
      <c r="M75" s="48">
        <v>4</v>
      </c>
      <c r="N75" s="44">
        <f t="shared" si="6"/>
        <v>4.25</v>
      </c>
    </row>
    <row r="76" spans="1:14" ht="17.25" customHeight="1">
      <c r="A76" s="51" t="s">
        <v>9</v>
      </c>
      <c r="B76" s="48">
        <v>5</v>
      </c>
      <c r="C76" s="48">
        <v>5</v>
      </c>
      <c r="D76" s="48">
        <v>5</v>
      </c>
      <c r="E76" s="48">
        <v>4</v>
      </c>
      <c r="F76" s="48">
        <v>4</v>
      </c>
      <c r="G76" s="48">
        <v>4</v>
      </c>
      <c r="H76" s="48">
        <v>4</v>
      </c>
      <c r="I76" s="48">
        <v>4</v>
      </c>
      <c r="J76" s="48">
        <v>4</v>
      </c>
      <c r="K76" s="48">
        <v>4</v>
      </c>
      <c r="L76" s="48">
        <v>4</v>
      </c>
      <c r="M76" s="48">
        <v>4</v>
      </c>
      <c r="N76" s="44">
        <f t="shared" si="6"/>
        <v>4.25</v>
      </c>
    </row>
    <row r="77" spans="1:14" ht="35.25" customHeight="1">
      <c r="A77" s="51" t="s">
        <v>10</v>
      </c>
      <c r="B77" s="48">
        <v>5</v>
      </c>
      <c r="C77" s="48">
        <v>5</v>
      </c>
      <c r="D77" s="48">
        <v>5</v>
      </c>
      <c r="E77" s="48">
        <v>4</v>
      </c>
      <c r="F77" s="48">
        <v>4</v>
      </c>
      <c r="G77" s="48">
        <v>4</v>
      </c>
      <c r="H77" s="48">
        <v>4</v>
      </c>
      <c r="I77" s="48">
        <v>4</v>
      </c>
      <c r="J77" s="48">
        <v>4</v>
      </c>
      <c r="K77" s="48">
        <v>4</v>
      </c>
      <c r="L77" s="48">
        <v>4</v>
      </c>
      <c r="M77" s="48">
        <v>4</v>
      </c>
      <c r="N77" s="44">
        <f t="shared" si="6"/>
        <v>4.25</v>
      </c>
    </row>
    <row r="78" spans="1:14" ht="19.5" customHeight="1">
      <c r="A78" s="51" t="s">
        <v>49</v>
      </c>
      <c r="B78" s="48">
        <v>5</v>
      </c>
      <c r="C78" s="48">
        <v>5</v>
      </c>
      <c r="D78" s="48">
        <v>5</v>
      </c>
      <c r="E78" s="48">
        <v>4</v>
      </c>
      <c r="F78" s="48">
        <v>4</v>
      </c>
      <c r="G78" s="48">
        <v>4</v>
      </c>
      <c r="H78" s="48">
        <v>4</v>
      </c>
      <c r="I78" s="48">
        <v>4</v>
      </c>
      <c r="J78" s="48">
        <v>4</v>
      </c>
      <c r="K78" s="48">
        <v>4</v>
      </c>
      <c r="L78" s="48">
        <v>4</v>
      </c>
      <c r="M78" s="48">
        <v>4</v>
      </c>
      <c r="N78" s="44">
        <f t="shared" si="6"/>
        <v>4.25</v>
      </c>
    </row>
    <row r="79" spans="1:14" ht="17.25" customHeight="1">
      <c r="A79" s="51" t="s">
        <v>11</v>
      </c>
      <c r="B79" s="49">
        <v>5</v>
      </c>
      <c r="C79" s="49">
        <v>5</v>
      </c>
      <c r="D79" s="49">
        <v>5</v>
      </c>
      <c r="E79" s="49">
        <v>4</v>
      </c>
      <c r="F79" s="49">
        <v>4</v>
      </c>
      <c r="G79" s="49">
        <v>4</v>
      </c>
      <c r="H79" s="49">
        <v>4</v>
      </c>
      <c r="I79" s="49">
        <v>4</v>
      </c>
      <c r="J79" s="49">
        <v>4</v>
      </c>
      <c r="K79" s="49">
        <v>4</v>
      </c>
      <c r="L79" s="49">
        <v>4</v>
      </c>
      <c r="M79" s="49">
        <v>4</v>
      </c>
      <c r="N79" s="44">
        <f t="shared" si="6"/>
        <v>4.25</v>
      </c>
    </row>
    <row r="80" spans="1:14" ht="21.75" customHeight="1">
      <c r="A80" s="51" t="s">
        <v>12</v>
      </c>
      <c r="B80" s="48">
        <v>5</v>
      </c>
      <c r="C80" s="48">
        <v>5</v>
      </c>
      <c r="D80" s="48">
        <v>5</v>
      </c>
      <c r="E80" s="48">
        <v>4</v>
      </c>
      <c r="F80" s="48">
        <v>4</v>
      </c>
      <c r="G80" s="48">
        <v>4</v>
      </c>
      <c r="H80" s="48">
        <v>4</v>
      </c>
      <c r="I80" s="48">
        <v>4</v>
      </c>
      <c r="J80" s="48">
        <v>4</v>
      </c>
      <c r="K80" s="48">
        <v>4</v>
      </c>
      <c r="L80" s="48">
        <v>4</v>
      </c>
      <c r="M80" s="48">
        <v>4</v>
      </c>
      <c r="N80" s="44">
        <f t="shared" si="6"/>
        <v>4.25</v>
      </c>
    </row>
    <row r="81" spans="1:14" ht="15" customHeight="1" thickBot="1">
      <c r="A81" s="51" t="s">
        <v>62</v>
      </c>
      <c r="B81" s="6">
        <f aca="true" t="shared" si="7" ref="B81:N81">AVERAGE(B68:B80)</f>
        <v>5</v>
      </c>
      <c r="C81" s="5">
        <f t="shared" si="7"/>
        <v>5</v>
      </c>
      <c r="D81" s="5">
        <f t="shared" si="7"/>
        <v>5</v>
      </c>
      <c r="E81" s="5">
        <f t="shared" si="7"/>
        <v>4.076923076923077</v>
      </c>
      <c r="F81" s="72">
        <f t="shared" si="7"/>
        <v>4.076923076923077</v>
      </c>
      <c r="G81" s="72">
        <f t="shared" si="7"/>
        <v>4.076923076923077</v>
      </c>
      <c r="H81" s="72">
        <f t="shared" si="7"/>
        <v>4.076923076923077</v>
      </c>
      <c r="I81" s="5">
        <f t="shared" si="7"/>
        <v>4.076923076923077</v>
      </c>
      <c r="J81" s="5">
        <f t="shared" si="7"/>
        <v>4.076923076923077</v>
      </c>
      <c r="K81" s="5">
        <f t="shared" si="7"/>
        <v>4.076923076923077</v>
      </c>
      <c r="L81" s="5">
        <f t="shared" si="7"/>
        <v>4.076923076923077</v>
      </c>
      <c r="M81" s="5">
        <f t="shared" si="7"/>
        <v>4.076923076923077</v>
      </c>
      <c r="N81" s="5">
        <f t="shared" si="7"/>
        <v>4.3076923076923075</v>
      </c>
    </row>
    <row r="83" ht="15.75">
      <c r="A83" s="52" t="s">
        <v>63</v>
      </c>
    </row>
    <row r="84" ht="13.5" thickBot="1"/>
    <row r="85" spans="1:7" ht="26.25" thickBot="1">
      <c r="A85" s="3" t="s">
        <v>13</v>
      </c>
      <c r="B85" s="83" t="s">
        <v>68</v>
      </c>
      <c r="C85" s="84"/>
      <c r="D85" s="84"/>
      <c r="E85" s="84"/>
      <c r="F85" s="84"/>
      <c r="G85" s="84"/>
    </row>
    <row r="86" spans="1:14" ht="21.75" customHeight="1" thickBot="1">
      <c r="A86" s="50" t="s">
        <v>75</v>
      </c>
      <c r="B86" s="26">
        <v>1</v>
      </c>
      <c r="C86" s="25">
        <v>2</v>
      </c>
      <c r="D86" s="25">
        <v>3</v>
      </c>
      <c r="E86" s="27">
        <v>4</v>
      </c>
      <c r="F86" s="70">
        <v>5</v>
      </c>
      <c r="G86" s="70">
        <v>6</v>
      </c>
      <c r="H86" s="70">
        <v>7</v>
      </c>
      <c r="I86" s="27">
        <v>8</v>
      </c>
      <c r="J86" s="27">
        <v>9</v>
      </c>
      <c r="K86" s="27">
        <v>10</v>
      </c>
      <c r="L86" s="27">
        <v>11</v>
      </c>
      <c r="M86" s="27">
        <v>12</v>
      </c>
      <c r="N86" s="43" t="s">
        <v>30</v>
      </c>
    </row>
    <row r="87" spans="1:14" ht="21" customHeight="1">
      <c r="A87" s="51" t="s">
        <v>1</v>
      </c>
      <c r="B87" s="48">
        <v>5</v>
      </c>
      <c r="C87" s="48">
        <v>5</v>
      </c>
      <c r="D87" s="48">
        <v>5</v>
      </c>
      <c r="E87" s="48">
        <v>5</v>
      </c>
      <c r="F87" s="48">
        <v>5</v>
      </c>
      <c r="G87" s="48">
        <v>5</v>
      </c>
      <c r="H87" s="48">
        <v>5</v>
      </c>
      <c r="I87" s="48">
        <v>5</v>
      </c>
      <c r="J87" s="48">
        <v>5</v>
      </c>
      <c r="K87" s="48">
        <v>5</v>
      </c>
      <c r="L87" s="48">
        <v>5</v>
      </c>
      <c r="M87" s="48">
        <v>5</v>
      </c>
      <c r="N87" s="44">
        <f aca="true" t="shared" si="8" ref="N87:N99">AVERAGE(B87:M87)</f>
        <v>5</v>
      </c>
    </row>
    <row r="88" spans="1:14" ht="21.75" customHeight="1">
      <c r="A88" s="51" t="s">
        <v>2</v>
      </c>
      <c r="B88" s="48">
        <v>5</v>
      </c>
      <c r="C88" s="48">
        <v>5</v>
      </c>
      <c r="D88" s="48">
        <v>5</v>
      </c>
      <c r="E88" s="48">
        <v>5</v>
      </c>
      <c r="F88" s="48">
        <v>5</v>
      </c>
      <c r="G88" s="48">
        <v>5</v>
      </c>
      <c r="H88" s="48">
        <v>5</v>
      </c>
      <c r="I88" s="48">
        <v>5</v>
      </c>
      <c r="J88" s="48">
        <v>5</v>
      </c>
      <c r="K88" s="48">
        <v>5</v>
      </c>
      <c r="L88" s="48">
        <v>5</v>
      </c>
      <c r="M88" s="48">
        <v>5</v>
      </c>
      <c r="N88" s="44">
        <f t="shared" si="8"/>
        <v>5</v>
      </c>
    </row>
    <row r="89" spans="1:14" ht="18" customHeight="1">
      <c r="A89" s="51" t="s">
        <v>3</v>
      </c>
      <c r="B89" s="48">
        <v>5</v>
      </c>
      <c r="C89" s="48">
        <v>5</v>
      </c>
      <c r="D89" s="48">
        <v>5</v>
      </c>
      <c r="E89" s="48">
        <v>5</v>
      </c>
      <c r="F89" s="48">
        <v>5</v>
      </c>
      <c r="G89" s="48">
        <v>5</v>
      </c>
      <c r="H89" s="48">
        <v>5</v>
      </c>
      <c r="I89" s="48">
        <v>5</v>
      </c>
      <c r="J89" s="48">
        <v>5</v>
      </c>
      <c r="K89" s="48">
        <v>5</v>
      </c>
      <c r="L89" s="48">
        <v>5</v>
      </c>
      <c r="M89" s="48">
        <v>5</v>
      </c>
      <c r="N89" s="44">
        <f t="shared" si="8"/>
        <v>5</v>
      </c>
    </row>
    <row r="90" spans="1:14" ht="30" customHeight="1">
      <c r="A90" s="51" t="s">
        <v>4</v>
      </c>
      <c r="B90" s="48">
        <v>5</v>
      </c>
      <c r="C90" s="48">
        <v>5</v>
      </c>
      <c r="D90" s="48">
        <v>5</v>
      </c>
      <c r="E90" s="48">
        <v>5</v>
      </c>
      <c r="F90" s="48">
        <v>5</v>
      </c>
      <c r="G90" s="48">
        <v>5</v>
      </c>
      <c r="H90" s="48">
        <v>5</v>
      </c>
      <c r="I90" s="48">
        <v>5</v>
      </c>
      <c r="J90" s="48">
        <v>5</v>
      </c>
      <c r="K90" s="48">
        <v>5</v>
      </c>
      <c r="L90" s="48">
        <v>5</v>
      </c>
      <c r="M90" s="48">
        <v>5</v>
      </c>
      <c r="N90" s="44">
        <f t="shared" si="8"/>
        <v>5</v>
      </c>
    </row>
    <row r="91" spans="1:14" ht="37.5" customHeight="1">
      <c r="A91" s="51" t="s">
        <v>5</v>
      </c>
      <c r="B91" s="48">
        <v>5</v>
      </c>
      <c r="C91" s="48">
        <v>5</v>
      </c>
      <c r="D91" s="48">
        <v>5</v>
      </c>
      <c r="E91" s="48">
        <v>5</v>
      </c>
      <c r="F91" s="48">
        <v>5</v>
      </c>
      <c r="G91" s="48">
        <v>5</v>
      </c>
      <c r="H91" s="48">
        <v>5</v>
      </c>
      <c r="I91" s="48">
        <v>5</v>
      </c>
      <c r="J91" s="48">
        <v>5</v>
      </c>
      <c r="K91" s="48">
        <v>5</v>
      </c>
      <c r="L91" s="48">
        <v>5</v>
      </c>
      <c r="M91" s="48">
        <v>5</v>
      </c>
      <c r="N91" s="44">
        <f t="shared" si="8"/>
        <v>5</v>
      </c>
    </row>
    <row r="92" spans="1:14" ht="18.75" customHeight="1">
      <c r="A92" s="51" t="s">
        <v>6</v>
      </c>
      <c r="B92" s="48">
        <v>5</v>
      </c>
      <c r="C92" s="48">
        <v>5</v>
      </c>
      <c r="D92" s="48">
        <v>5</v>
      </c>
      <c r="E92" s="48">
        <v>5</v>
      </c>
      <c r="F92" s="48">
        <v>5</v>
      </c>
      <c r="G92" s="48">
        <v>5</v>
      </c>
      <c r="H92" s="48">
        <v>5</v>
      </c>
      <c r="I92" s="48">
        <v>5</v>
      </c>
      <c r="J92" s="48">
        <v>5</v>
      </c>
      <c r="K92" s="48">
        <v>5</v>
      </c>
      <c r="L92" s="48">
        <v>5</v>
      </c>
      <c r="M92" s="48">
        <v>5</v>
      </c>
      <c r="N92" s="44">
        <f t="shared" si="8"/>
        <v>5</v>
      </c>
    </row>
    <row r="93" spans="1:14" ht="15" customHeight="1">
      <c r="A93" s="51" t="s">
        <v>7</v>
      </c>
      <c r="B93" s="48">
        <v>5</v>
      </c>
      <c r="C93" s="48">
        <v>1</v>
      </c>
      <c r="D93" s="48">
        <v>5</v>
      </c>
      <c r="E93" s="48">
        <v>5</v>
      </c>
      <c r="F93" s="48">
        <v>5</v>
      </c>
      <c r="G93" s="48">
        <v>5</v>
      </c>
      <c r="H93" s="48">
        <v>5</v>
      </c>
      <c r="I93" s="48">
        <v>5</v>
      </c>
      <c r="J93" s="48">
        <v>5</v>
      </c>
      <c r="K93" s="48">
        <v>5</v>
      </c>
      <c r="L93" s="48">
        <v>5</v>
      </c>
      <c r="M93" s="48">
        <v>5</v>
      </c>
      <c r="N93" s="44">
        <f t="shared" si="8"/>
        <v>4.666666666666667</v>
      </c>
    </row>
    <row r="94" spans="1:14" ht="14.25" customHeight="1">
      <c r="A94" s="51" t="s">
        <v>8</v>
      </c>
      <c r="B94" s="48">
        <v>5</v>
      </c>
      <c r="C94" s="48">
        <v>5</v>
      </c>
      <c r="D94" s="48">
        <v>5</v>
      </c>
      <c r="E94" s="48">
        <v>5</v>
      </c>
      <c r="F94" s="48">
        <v>5</v>
      </c>
      <c r="G94" s="48">
        <v>5</v>
      </c>
      <c r="H94" s="48">
        <v>5</v>
      </c>
      <c r="I94" s="48">
        <v>5</v>
      </c>
      <c r="J94" s="48">
        <v>5</v>
      </c>
      <c r="K94" s="48">
        <v>5</v>
      </c>
      <c r="L94" s="48">
        <v>5</v>
      </c>
      <c r="M94" s="48">
        <v>5</v>
      </c>
      <c r="N94" s="44">
        <f t="shared" si="8"/>
        <v>5</v>
      </c>
    </row>
    <row r="95" spans="1:14" ht="17.25" customHeight="1">
      <c r="A95" s="51" t="s">
        <v>9</v>
      </c>
      <c r="B95" s="48">
        <v>5</v>
      </c>
      <c r="C95" s="48">
        <v>5</v>
      </c>
      <c r="D95" s="48">
        <v>5</v>
      </c>
      <c r="E95" s="48">
        <v>5</v>
      </c>
      <c r="F95" s="48">
        <v>5</v>
      </c>
      <c r="G95" s="48">
        <v>5</v>
      </c>
      <c r="H95" s="48">
        <v>5</v>
      </c>
      <c r="I95" s="48">
        <v>5</v>
      </c>
      <c r="J95" s="48">
        <v>5</v>
      </c>
      <c r="K95" s="48">
        <v>5</v>
      </c>
      <c r="L95" s="48">
        <v>5</v>
      </c>
      <c r="M95" s="48">
        <v>5</v>
      </c>
      <c r="N95" s="44">
        <f t="shared" si="8"/>
        <v>5</v>
      </c>
    </row>
    <row r="96" spans="1:14" ht="35.25" customHeight="1">
      <c r="A96" s="51" t="s">
        <v>10</v>
      </c>
      <c r="B96" s="48">
        <v>5</v>
      </c>
      <c r="C96" s="48">
        <v>5</v>
      </c>
      <c r="D96" s="48">
        <v>5</v>
      </c>
      <c r="E96" s="48">
        <v>5</v>
      </c>
      <c r="F96" s="48">
        <v>5</v>
      </c>
      <c r="G96" s="48">
        <v>5</v>
      </c>
      <c r="H96" s="48">
        <v>5</v>
      </c>
      <c r="I96" s="48">
        <v>5</v>
      </c>
      <c r="J96" s="48">
        <v>5</v>
      </c>
      <c r="K96" s="48">
        <v>5</v>
      </c>
      <c r="L96" s="48">
        <v>5</v>
      </c>
      <c r="M96" s="48">
        <v>5</v>
      </c>
      <c r="N96" s="44">
        <f t="shared" si="8"/>
        <v>5</v>
      </c>
    </row>
    <row r="97" spans="1:14" ht="19.5" customHeight="1">
      <c r="A97" s="51" t="s">
        <v>49</v>
      </c>
      <c r="B97" s="48">
        <v>5</v>
      </c>
      <c r="C97" s="48">
        <v>5</v>
      </c>
      <c r="D97" s="48">
        <v>5</v>
      </c>
      <c r="E97" s="48">
        <v>5</v>
      </c>
      <c r="F97" s="48">
        <v>5</v>
      </c>
      <c r="G97" s="48">
        <v>5</v>
      </c>
      <c r="H97" s="48">
        <v>5</v>
      </c>
      <c r="I97" s="48">
        <v>5</v>
      </c>
      <c r="J97" s="48">
        <v>5</v>
      </c>
      <c r="K97" s="48">
        <v>5</v>
      </c>
      <c r="L97" s="48">
        <v>5</v>
      </c>
      <c r="M97" s="48">
        <v>5</v>
      </c>
      <c r="N97" s="44">
        <f t="shared" si="8"/>
        <v>5</v>
      </c>
    </row>
    <row r="98" spans="1:14" ht="17.25" customHeight="1">
      <c r="A98" s="51" t="s">
        <v>11</v>
      </c>
      <c r="B98" s="49">
        <v>5</v>
      </c>
      <c r="C98" s="49">
        <v>5</v>
      </c>
      <c r="D98" s="49">
        <v>5</v>
      </c>
      <c r="E98" s="49">
        <v>5</v>
      </c>
      <c r="F98" s="49">
        <v>5</v>
      </c>
      <c r="G98" s="49">
        <v>5</v>
      </c>
      <c r="H98" s="49">
        <v>5</v>
      </c>
      <c r="I98" s="49">
        <v>5</v>
      </c>
      <c r="J98" s="49">
        <v>5</v>
      </c>
      <c r="K98" s="49">
        <v>5</v>
      </c>
      <c r="L98" s="49">
        <v>5</v>
      </c>
      <c r="M98" s="49">
        <v>5</v>
      </c>
      <c r="N98" s="44">
        <f t="shared" si="8"/>
        <v>5</v>
      </c>
    </row>
    <row r="99" spans="1:14" ht="21.75" customHeight="1">
      <c r="A99" s="51" t="s">
        <v>12</v>
      </c>
      <c r="B99" s="48">
        <v>5</v>
      </c>
      <c r="C99" s="48">
        <v>5</v>
      </c>
      <c r="D99" s="48">
        <v>5</v>
      </c>
      <c r="E99" s="48">
        <v>5</v>
      </c>
      <c r="F99" s="48">
        <v>5</v>
      </c>
      <c r="G99" s="48">
        <v>5</v>
      </c>
      <c r="H99" s="48">
        <v>5</v>
      </c>
      <c r="I99" s="48">
        <v>5</v>
      </c>
      <c r="J99" s="48">
        <v>5</v>
      </c>
      <c r="K99" s="48">
        <v>5</v>
      </c>
      <c r="L99" s="48">
        <v>5</v>
      </c>
      <c r="M99" s="48">
        <v>5</v>
      </c>
      <c r="N99" s="44">
        <f t="shared" si="8"/>
        <v>5</v>
      </c>
    </row>
    <row r="100" spans="1:14" ht="15" customHeight="1" thickBot="1">
      <c r="A100" s="51" t="s">
        <v>62</v>
      </c>
      <c r="B100" s="6">
        <f aca="true" t="shared" si="9" ref="B100:N100">AVERAGE(B87:B99)</f>
        <v>5</v>
      </c>
      <c r="C100" s="5">
        <f t="shared" si="9"/>
        <v>4.6923076923076925</v>
      </c>
      <c r="D100" s="5">
        <f t="shared" si="9"/>
        <v>5</v>
      </c>
      <c r="E100" s="5">
        <f t="shared" si="9"/>
        <v>5</v>
      </c>
      <c r="F100" s="72">
        <f t="shared" si="9"/>
        <v>5</v>
      </c>
      <c r="G100" s="72">
        <f t="shared" si="9"/>
        <v>5</v>
      </c>
      <c r="H100" s="72">
        <f t="shared" si="9"/>
        <v>5</v>
      </c>
      <c r="I100" s="5">
        <f t="shared" si="9"/>
        <v>5</v>
      </c>
      <c r="J100" s="5">
        <f t="shared" si="9"/>
        <v>5</v>
      </c>
      <c r="K100" s="5">
        <f t="shared" si="9"/>
        <v>5</v>
      </c>
      <c r="L100" s="5">
        <f t="shared" si="9"/>
        <v>5</v>
      </c>
      <c r="M100" s="5">
        <f t="shared" si="9"/>
        <v>5</v>
      </c>
      <c r="N100" s="5">
        <f t="shared" si="9"/>
        <v>4.974358974358974</v>
      </c>
    </row>
    <row r="102" ht="15.75">
      <c r="A102" s="52" t="s">
        <v>63</v>
      </c>
    </row>
    <row r="103" ht="15.75">
      <c r="A103" s="8"/>
    </row>
    <row r="104" ht="13.5" thickBot="1"/>
    <row r="105" spans="1:7" ht="26.25" thickBot="1">
      <c r="A105" s="3" t="s">
        <v>13</v>
      </c>
      <c r="B105" s="83" t="s">
        <v>69</v>
      </c>
      <c r="C105" s="84"/>
      <c r="D105" s="84"/>
      <c r="E105" s="84"/>
      <c r="F105" s="84"/>
      <c r="G105" s="84"/>
    </row>
    <row r="106" spans="1:14" ht="21.75" customHeight="1" thickBot="1">
      <c r="A106" s="50" t="s">
        <v>75</v>
      </c>
      <c r="B106" s="26">
        <v>1</v>
      </c>
      <c r="C106" s="25">
        <v>2</v>
      </c>
      <c r="D106" s="25">
        <v>3</v>
      </c>
      <c r="E106" s="27">
        <v>4</v>
      </c>
      <c r="F106" s="70">
        <v>5</v>
      </c>
      <c r="G106" s="70">
        <v>6</v>
      </c>
      <c r="H106" s="70">
        <v>7</v>
      </c>
      <c r="I106" s="27">
        <v>8</v>
      </c>
      <c r="J106" s="27">
        <v>9</v>
      </c>
      <c r="K106" s="27">
        <v>10</v>
      </c>
      <c r="L106" s="27">
        <v>11</v>
      </c>
      <c r="M106" s="27">
        <v>12</v>
      </c>
      <c r="N106" s="43" t="s">
        <v>30</v>
      </c>
    </row>
    <row r="107" spans="1:14" ht="21" customHeight="1">
      <c r="A107" s="51" t="s">
        <v>1</v>
      </c>
      <c r="B107" s="48">
        <v>5</v>
      </c>
      <c r="C107" s="48">
        <v>5</v>
      </c>
      <c r="D107" s="48">
        <v>5</v>
      </c>
      <c r="E107" s="48">
        <v>5</v>
      </c>
      <c r="F107" s="48">
        <v>5</v>
      </c>
      <c r="G107" s="48">
        <v>5</v>
      </c>
      <c r="H107" s="48">
        <v>5</v>
      </c>
      <c r="I107" s="48">
        <v>5</v>
      </c>
      <c r="J107" s="48">
        <v>5</v>
      </c>
      <c r="K107" s="48">
        <v>5</v>
      </c>
      <c r="L107" s="48">
        <v>5</v>
      </c>
      <c r="M107" s="48">
        <v>5</v>
      </c>
      <c r="N107" s="44">
        <f aca="true" t="shared" si="10" ref="N107:N119">AVERAGE(B107:M107)</f>
        <v>5</v>
      </c>
    </row>
    <row r="108" spans="1:14" ht="21.75" customHeight="1">
      <c r="A108" s="51" t="s">
        <v>2</v>
      </c>
      <c r="B108" s="48">
        <v>5</v>
      </c>
      <c r="C108" s="48">
        <v>5</v>
      </c>
      <c r="D108" s="48">
        <v>5</v>
      </c>
      <c r="E108" s="48">
        <v>5</v>
      </c>
      <c r="F108" s="48">
        <v>5</v>
      </c>
      <c r="G108" s="48">
        <v>5</v>
      </c>
      <c r="H108" s="48">
        <v>5</v>
      </c>
      <c r="I108" s="48">
        <v>5</v>
      </c>
      <c r="J108" s="48">
        <v>5</v>
      </c>
      <c r="K108" s="48">
        <v>5</v>
      </c>
      <c r="L108" s="48">
        <v>5</v>
      </c>
      <c r="M108" s="48">
        <v>5</v>
      </c>
      <c r="N108" s="44">
        <f t="shared" si="10"/>
        <v>5</v>
      </c>
    </row>
    <row r="109" spans="1:14" ht="18" customHeight="1">
      <c r="A109" s="51" t="s">
        <v>3</v>
      </c>
      <c r="B109" s="48">
        <v>5</v>
      </c>
      <c r="C109" s="48">
        <v>5</v>
      </c>
      <c r="D109" s="48">
        <v>5</v>
      </c>
      <c r="E109" s="48">
        <v>5</v>
      </c>
      <c r="F109" s="48">
        <v>5</v>
      </c>
      <c r="G109" s="48">
        <v>5</v>
      </c>
      <c r="H109" s="48">
        <v>5</v>
      </c>
      <c r="I109" s="48">
        <v>5</v>
      </c>
      <c r="J109" s="48">
        <v>5</v>
      </c>
      <c r="K109" s="48">
        <v>5</v>
      </c>
      <c r="L109" s="48">
        <v>5</v>
      </c>
      <c r="M109" s="48">
        <v>5</v>
      </c>
      <c r="N109" s="44">
        <f t="shared" si="10"/>
        <v>5</v>
      </c>
    </row>
    <row r="110" spans="1:14" ht="30" customHeight="1">
      <c r="A110" s="51" t="s">
        <v>4</v>
      </c>
      <c r="B110" s="48">
        <v>5</v>
      </c>
      <c r="C110" s="48">
        <v>5</v>
      </c>
      <c r="D110" s="48">
        <v>5</v>
      </c>
      <c r="E110" s="48">
        <v>5</v>
      </c>
      <c r="F110" s="48">
        <v>5</v>
      </c>
      <c r="G110" s="48">
        <v>5</v>
      </c>
      <c r="H110" s="48">
        <v>5</v>
      </c>
      <c r="I110" s="48">
        <v>5</v>
      </c>
      <c r="J110" s="48">
        <v>5</v>
      </c>
      <c r="K110" s="48">
        <v>5</v>
      </c>
      <c r="L110" s="48">
        <v>5</v>
      </c>
      <c r="M110" s="48">
        <v>5</v>
      </c>
      <c r="N110" s="44">
        <f t="shared" si="10"/>
        <v>5</v>
      </c>
    </row>
    <row r="111" spans="1:14" ht="37.5" customHeight="1">
      <c r="A111" s="51" t="s">
        <v>5</v>
      </c>
      <c r="B111" s="48">
        <v>5</v>
      </c>
      <c r="C111" s="48">
        <v>5</v>
      </c>
      <c r="D111" s="48">
        <v>5</v>
      </c>
      <c r="E111" s="48">
        <v>5</v>
      </c>
      <c r="F111" s="48">
        <v>5</v>
      </c>
      <c r="G111" s="48">
        <v>5</v>
      </c>
      <c r="H111" s="48">
        <v>5</v>
      </c>
      <c r="I111" s="48">
        <v>5</v>
      </c>
      <c r="J111" s="48">
        <v>5</v>
      </c>
      <c r="K111" s="48">
        <v>5</v>
      </c>
      <c r="L111" s="48">
        <v>5</v>
      </c>
      <c r="M111" s="48">
        <v>5</v>
      </c>
      <c r="N111" s="44">
        <f t="shared" si="10"/>
        <v>5</v>
      </c>
    </row>
    <row r="112" spans="1:14" ht="18.75" customHeight="1">
      <c r="A112" s="51" t="s">
        <v>6</v>
      </c>
      <c r="B112" s="48">
        <v>5</v>
      </c>
      <c r="C112" s="48">
        <v>5</v>
      </c>
      <c r="D112" s="48">
        <v>5</v>
      </c>
      <c r="E112" s="48">
        <v>5</v>
      </c>
      <c r="F112" s="48">
        <v>5</v>
      </c>
      <c r="G112" s="48">
        <v>5</v>
      </c>
      <c r="H112" s="48">
        <v>5</v>
      </c>
      <c r="I112" s="48">
        <v>5</v>
      </c>
      <c r="J112" s="48">
        <v>5</v>
      </c>
      <c r="K112" s="48">
        <v>5</v>
      </c>
      <c r="L112" s="48">
        <v>5</v>
      </c>
      <c r="M112" s="48">
        <v>5</v>
      </c>
      <c r="N112" s="44">
        <f t="shared" si="10"/>
        <v>5</v>
      </c>
    </row>
    <row r="113" spans="1:14" ht="15" customHeight="1">
      <c r="A113" s="51" t="s">
        <v>7</v>
      </c>
      <c r="B113" s="48">
        <v>5</v>
      </c>
      <c r="C113" s="48">
        <v>5</v>
      </c>
      <c r="D113" s="48">
        <v>5</v>
      </c>
      <c r="E113" s="48">
        <v>5</v>
      </c>
      <c r="F113" s="48">
        <v>5</v>
      </c>
      <c r="G113" s="48">
        <v>5</v>
      </c>
      <c r="H113" s="48">
        <v>5</v>
      </c>
      <c r="I113" s="48">
        <v>5</v>
      </c>
      <c r="J113" s="48">
        <v>5</v>
      </c>
      <c r="K113" s="48">
        <v>5</v>
      </c>
      <c r="L113" s="48">
        <v>5</v>
      </c>
      <c r="M113" s="48">
        <v>5</v>
      </c>
      <c r="N113" s="44">
        <f t="shared" si="10"/>
        <v>5</v>
      </c>
    </row>
    <row r="114" spans="1:14" ht="14.25" customHeight="1">
      <c r="A114" s="51" t="s">
        <v>8</v>
      </c>
      <c r="B114" s="48">
        <v>5</v>
      </c>
      <c r="C114" s="48">
        <v>5</v>
      </c>
      <c r="D114" s="48">
        <v>5</v>
      </c>
      <c r="E114" s="48">
        <v>5</v>
      </c>
      <c r="F114" s="48">
        <v>5</v>
      </c>
      <c r="G114" s="48">
        <v>5</v>
      </c>
      <c r="H114" s="48">
        <v>5</v>
      </c>
      <c r="I114" s="48">
        <v>5</v>
      </c>
      <c r="J114" s="48">
        <v>5</v>
      </c>
      <c r="K114" s="48">
        <v>5</v>
      </c>
      <c r="L114" s="48">
        <v>5</v>
      </c>
      <c r="M114" s="48">
        <v>5</v>
      </c>
      <c r="N114" s="44">
        <f t="shared" si="10"/>
        <v>5</v>
      </c>
    </row>
    <row r="115" spans="1:14" ht="17.25" customHeight="1">
      <c r="A115" s="51" t="s">
        <v>9</v>
      </c>
      <c r="B115" s="48">
        <v>5</v>
      </c>
      <c r="C115" s="48">
        <v>5</v>
      </c>
      <c r="D115" s="48">
        <v>5</v>
      </c>
      <c r="E115" s="48">
        <v>5</v>
      </c>
      <c r="F115" s="48">
        <v>5</v>
      </c>
      <c r="G115" s="48">
        <v>5</v>
      </c>
      <c r="H115" s="48">
        <v>5</v>
      </c>
      <c r="I115" s="48">
        <v>5</v>
      </c>
      <c r="J115" s="48">
        <v>5</v>
      </c>
      <c r="K115" s="48">
        <v>5</v>
      </c>
      <c r="L115" s="48">
        <v>5</v>
      </c>
      <c r="M115" s="48">
        <v>5</v>
      </c>
      <c r="N115" s="44">
        <f t="shared" si="10"/>
        <v>5</v>
      </c>
    </row>
    <row r="116" spans="1:14" ht="35.25" customHeight="1">
      <c r="A116" s="51" t="s">
        <v>10</v>
      </c>
      <c r="B116" s="48">
        <v>5</v>
      </c>
      <c r="C116" s="48">
        <v>5</v>
      </c>
      <c r="D116" s="48">
        <v>5</v>
      </c>
      <c r="E116" s="48">
        <v>5</v>
      </c>
      <c r="F116" s="48">
        <v>5</v>
      </c>
      <c r="G116" s="48">
        <v>5</v>
      </c>
      <c r="H116" s="48">
        <v>5</v>
      </c>
      <c r="I116" s="48">
        <v>5</v>
      </c>
      <c r="J116" s="48">
        <v>5</v>
      </c>
      <c r="K116" s="48">
        <v>5</v>
      </c>
      <c r="L116" s="48">
        <v>5</v>
      </c>
      <c r="M116" s="48">
        <v>5</v>
      </c>
      <c r="N116" s="44">
        <f t="shared" si="10"/>
        <v>5</v>
      </c>
    </row>
    <row r="117" spans="1:14" ht="19.5" customHeight="1">
      <c r="A117" s="51" t="s">
        <v>49</v>
      </c>
      <c r="B117" s="48">
        <v>5</v>
      </c>
      <c r="C117" s="48">
        <v>5</v>
      </c>
      <c r="D117" s="48">
        <v>5</v>
      </c>
      <c r="E117" s="48">
        <v>5</v>
      </c>
      <c r="F117" s="48">
        <v>5</v>
      </c>
      <c r="G117" s="48">
        <v>5</v>
      </c>
      <c r="H117" s="48">
        <v>5</v>
      </c>
      <c r="I117" s="48">
        <v>5</v>
      </c>
      <c r="J117" s="48">
        <v>5</v>
      </c>
      <c r="K117" s="48">
        <v>5</v>
      </c>
      <c r="L117" s="48">
        <v>5</v>
      </c>
      <c r="M117" s="48">
        <v>5</v>
      </c>
      <c r="N117" s="44">
        <f t="shared" si="10"/>
        <v>5</v>
      </c>
    </row>
    <row r="118" spans="1:14" ht="17.25" customHeight="1">
      <c r="A118" s="51" t="s">
        <v>11</v>
      </c>
      <c r="B118" s="49">
        <v>5</v>
      </c>
      <c r="C118" s="49">
        <v>5</v>
      </c>
      <c r="D118" s="49">
        <v>5</v>
      </c>
      <c r="E118" s="49">
        <v>5</v>
      </c>
      <c r="F118" s="49">
        <v>5</v>
      </c>
      <c r="G118" s="49">
        <v>5</v>
      </c>
      <c r="H118" s="49">
        <v>5</v>
      </c>
      <c r="I118" s="49">
        <v>5</v>
      </c>
      <c r="J118" s="49">
        <v>5</v>
      </c>
      <c r="K118" s="49">
        <v>5</v>
      </c>
      <c r="L118" s="49">
        <v>5</v>
      </c>
      <c r="M118" s="49">
        <v>5</v>
      </c>
      <c r="N118" s="44">
        <f t="shared" si="10"/>
        <v>5</v>
      </c>
    </row>
    <row r="119" spans="1:14" ht="21.75" customHeight="1">
      <c r="A119" s="51" t="s">
        <v>12</v>
      </c>
      <c r="B119" s="48">
        <v>5</v>
      </c>
      <c r="C119" s="48">
        <v>5</v>
      </c>
      <c r="D119" s="48">
        <v>5</v>
      </c>
      <c r="E119" s="48">
        <v>5</v>
      </c>
      <c r="F119" s="48">
        <v>5</v>
      </c>
      <c r="G119" s="48">
        <v>5</v>
      </c>
      <c r="H119" s="48">
        <v>5</v>
      </c>
      <c r="I119" s="48">
        <v>5</v>
      </c>
      <c r="J119" s="48">
        <v>5</v>
      </c>
      <c r="K119" s="48">
        <v>5</v>
      </c>
      <c r="L119" s="48">
        <v>5</v>
      </c>
      <c r="M119" s="48">
        <v>5</v>
      </c>
      <c r="N119" s="44">
        <f t="shared" si="10"/>
        <v>5</v>
      </c>
    </row>
    <row r="120" spans="1:14" ht="15" customHeight="1" thickBot="1">
      <c r="A120" s="51" t="s">
        <v>62</v>
      </c>
      <c r="B120" s="6">
        <f aca="true" t="shared" si="11" ref="B120:N120">AVERAGE(B107:B119)</f>
        <v>5</v>
      </c>
      <c r="C120" s="5">
        <f t="shared" si="11"/>
        <v>5</v>
      </c>
      <c r="D120" s="5">
        <f t="shared" si="11"/>
        <v>5</v>
      </c>
      <c r="E120" s="5">
        <f t="shared" si="11"/>
        <v>5</v>
      </c>
      <c r="F120" s="72">
        <f t="shared" si="11"/>
        <v>5</v>
      </c>
      <c r="G120" s="72">
        <f t="shared" si="11"/>
        <v>5</v>
      </c>
      <c r="H120" s="72">
        <f t="shared" si="11"/>
        <v>5</v>
      </c>
      <c r="I120" s="5">
        <f t="shared" si="11"/>
        <v>5</v>
      </c>
      <c r="J120" s="5">
        <f t="shared" si="11"/>
        <v>5</v>
      </c>
      <c r="K120" s="5">
        <f t="shared" si="11"/>
        <v>5</v>
      </c>
      <c r="L120" s="5">
        <f t="shared" si="11"/>
        <v>5</v>
      </c>
      <c r="M120" s="5">
        <f t="shared" si="11"/>
        <v>5</v>
      </c>
      <c r="N120" s="5">
        <f t="shared" si="11"/>
        <v>5</v>
      </c>
    </row>
    <row r="122" ht="15.75">
      <c r="A122" s="52" t="s">
        <v>63</v>
      </c>
    </row>
    <row r="123" ht="15.75">
      <c r="A123" s="8"/>
    </row>
    <row r="124" ht="13.5" thickBot="1"/>
    <row r="125" spans="1:7" ht="26.25" thickBot="1">
      <c r="A125" s="3" t="s">
        <v>13</v>
      </c>
      <c r="B125" s="78" t="s">
        <v>70</v>
      </c>
      <c r="C125" s="79"/>
      <c r="D125" s="79"/>
      <c r="E125" s="27"/>
      <c r="F125" s="70"/>
      <c r="G125" s="70"/>
    </row>
    <row r="126" spans="1:14" ht="21.75" customHeight="1" thickBot="1">
      <c r="A126" s="50" t="s">
        <v>75</v>
      </c>
      <c r="B126" s="26">
        <v>1</v>
      </c>
      <c r="C126" s="25">
        <v>2</v>
      </c>
      <c r="D126" s="25">
        <v>3</v>
      </c>
      <c r="E126" s="27">
        <v>4</v>
      </c>
      <c r="F126" s="70">
        <v>5</v>
      </c>
      <c r="G126" s="70">
        <v>6</v>
      </c>
      <c r="H126" s="70">
        <v>7</v>
      </c>
      <c r="I126" s="27">
        <v>8</v>
      </c>
      <c r="J126" s="27">
        <v>9</v>
      </c>
      <c r="K126" s="27">
        <v>10</v>
      </c>
      <c r="L126" s="27">
        <v>11</v>
      </c>
      <c r="M126" s="27">
        <v>12</v>
      </c>
      <c r="N126" s="43" t="s">
        <v>30</v>
      </c>
    </row>
    <row r="127" spans="1:14" ht="21" customHeight="1">
      <c r="A127" s="51" t="s">
        <v>1</v>
      </c>
      <c r="B127" s="48">
        <v>5</v>
      </c>
      <c r="C127" s="48">
        <v>5</v>
      </c>
      <c r="D127" s="48">
        <v>5</v>
      </c>
      <c r="E127" s="48">
        <v>5</v>
      </c>
      <c r="F127" s="48">
        <v>5</v>
      </c>
      <c r="G127" s="48">
        <v>5</v>
      </c>
      <c r="H127" s="48">
        <v>5</v>
      </c>
      <c r="I127" s="48">
        <v>5</v>
      </c>
      <c r="J127" s="48">
        <v>5</v>
      </c>
      <c r="K127" s="48">
        <v>5</v>
      </c>
      <c r="L127" s="48">
        <v>5</v>
      </c>
      <c r="M127" s="48">
        <v>5</v>
      </c>
      <c r="N127" s="44">
        <f aca="true" t="shared" si="12" ref="N127:N139">AVERAGE(B127:M127)</f>
        <v>5</v>
      </c>
    </row>
    <row r="128" spans="1:14" ht="21.75" customHeight="1">
      <c r="A128" s="51" t="s">
        <v>2</v>
      </c>
      <c r="B128" s="48">
        <v>5</v>
      </c>
      <c r="C128" s="48">
        <v>5</v>
      </c>
      <c r="D128" s="48">
        <v>5</v>
      </c>
      <c r="E128" s="48">
        <v>5</v>
      </c>
      <c r="F128" s="48">
        <v>5</v>
      </c>
      <c r="G128" s="48">
        <v>5</v>
      </c>
      <c r="H128" s="48">
        <v>5</v>
      </c>
      <c r="I128" s="48">
        <v>5</v>
      </c>
      <c r="J128" s="48">
        <v>5</v>
      </c>
      <c r="K128" s="48">
        <v>5</v>
      </c>
      <c r="L128" s="48">
        <v>5</v>
      </c>
      <c r="M128" s="48">
        <v>5</v>
      </c>
      <c r="N128" s="44">
        <f t="shared" si="12"/>
        <v>5</v>
      </c>
    </row>
    <row r="129" spans="1:14" ht="18" customHeight="1">
      <c r="A129" s="51" t="s">
        <v>3</v>
      </c>
      <c r="B129" s="48">
        <v>5</v>
      </c>
      <c r="C129" s="48">
        <v>5</v>
      </c>
      <c r="D129" s="48">
        <v>5</v>
      </c>
      <c r="E129" s="48">
        <v>5</v>
      </c>
      <c r="F129" s="48">
        <v>5</v>
      </c>
      <c r="G129" s="48">
        <v>5</v>
      </c>
      <c r="H129" s="48">
        <v>5</v>
      </c>
      <c r="I129" s="48">
        <v>5</v>
      </c>
      <c r="J129" s="48">
        <v>5</v>
      </c>
      <c r="K129" s="48">
        <v>5</v>
      </c>
      <c r="L129" s="48">
        <v>5</v>
      </c>
      <c r="M129" s="48">
        <v>5</v>
      </c>
      <c r="N129" s="44">
        <f t="shared" si="12"/>
        <v>5</v>
      </c>
    </row>
    <row r="130" spans="1:14" ht="30" customHeight="1">
      <c r="A130" s="51" t="s">
        <v>4</v>
      </c>
      <c r="B130" s="48">
        <v>5</v>
      </c>
      <c r="C130" s="48">
        <v>4</v>
      </c>
      <c r="D130" s="48">
        <v>5</v>
      </c>
      <c r="E130" s="48">
        <v>5</v>
      </c>
      <c r="F130" s="48">
        <v>5</v>
      </c>
      <c r="G130" s="48">
        <v>5</v>
      </c>
      <c r="H130" s="48">
        <v>5</v>
      </c>
      <c r="I130" s="48">
        <v>5</v>
      </c>
      <c r="J130" s="48">
        <v>5</v>
      </c>
      <c r="K130" s="48">
        <v>5</v>
      </c>
      <c r="L130" s="48">
        <v>5</v>
      </c>
      <c r="M130" s="48">
        <v>5</v>
      </c>
      <c r="N130" s="44">
        <f t="shared" si="12"/>
        <v>4.916666666666667</v>
      </c>
    </row>
    <row r="131" spans="1:14" ht="37.5" customHeight="1">
      <c r="A131" s="51" t="s">
        <v>5</v>
      </c>
      <c r="B131" s="48">
        <v>5</v>
      </c>
      <c r="C131" s="48">
        <v>5</v>
      </c>
      <c r="D131" s="48">
        <v>5</v>
      </c>
      <c r="E131" s="48">
        <v>5</v>
      </c>
      <c r="F131" s="48">
        <v>5</v>
      </c>
      <c r="G131" s="48">
        <v>5</v>
      </c>
      <c r="H131" s="48">
        <v>5</v>
      </c>
      <c r="I131" s="48">
        <v>5</v>
      </c>
      <c r="J131" s="48">
        <v>5</v>
      </c>
      <c r="K131" s="48">
        <v>5</v>
      </c>
      <c r="L131" s="48">
        <v>5</v>
      </c>
      <c r="M131" s="48">
        <v>5</v>
      </c>
      <c r="N131" s="44">
        <f t="shared" si="12"/>
        <v>5</v>
      </c>
    </row>
    <row r="132" spans="1:14" ht="18.75" customHeight="1">
      <c r="A132" s="51" t="s">
        <v>6</v>
      </c>
      <c r="B132" s="48">
        <v>5</v>
      </c>
      <c r="C132" s="48">
        <v>5</v>
      </c>
      <c r="D132" s="48">
        <v>5</v>
      </c>
      <c r="E132" s="48">
        <v>5</v>
      </c>
      <c r="F132" s="48">
        <v>5</v>
      </c>
      <c r="G132" s="48">
        <v>5</v>
      </c>
      <c r="H132" s="48">
        <v>5</v>
      </c>
      <c r="I132" s="48">
        <v>5</v>
      </c>
      <c r="J132" s="48">
        <v>5</v>
      </c>
      <c r="K132" s="48">
        <v>5</v>
      </c>
      <c r="L132" s="48">
        <v>5</v>
      </c>
      <c r="M132" s="48">
        <v>5</v>
      </c>
      <c r="N132" s="44">
        <f t="shared" si="12"/>
        <v>5</v>
      </c>
    </row>
    <row r="133" spans="1:14" ht="15" customHeight="1">
      <c r="A133" s="51" t="s">
        <v>7</v>
      </c>
      <c r="B133" s="48">
        <v>5</v>
      </c>
      <c r="C133" s="48">
        <v>5</v>
      </c>
      <c r="D133" s="48">
        <v>5</v>
      </c>
      <c r="E133" s="48">
        <v>5</v>
      </c>
      <c r="F133" s="48">
        <v>5</v>
      </c>
      <c r="G133" s="48">
        <v>5</v>
      </c>
      <c r="H133" s="48">
        <v>5</v>
      </c>
      <c r="I133" s="48">
        <v>5</v>
      </c>
      <c r="J133" s="48">
        <v>5</v>
      </c>
      <c r="K133" s="48">
        <v>3</v>
      </c>
      <c r="L133" s="48">
        <v>5</v>
      </c>
      <c r="M133" s="48">
        <v>5</v>
      </c>
      <c r="N133" s="44">
        <f t="shared" si="12"/>
        <v>4.833333333333333</v>
      </c>
    </row>
    <row r="134" spans="1:14" ht="14.25" customHeight="1">
      <c r="A134" s="51" t="s">
        <v>8</v>
      </c>
      <c r="B134" s="48">
        <v>5</v>
      </c>
      <c r="C134" s="48">
        <v>5</v>
      </c>
      <c r="D134" s="48">
        <v>5</v>
      </c>
      <c r="E134" s="48">
        <v>5</v>
      </c>
      <c r="F134" s="48">
        <v>5</v>
      </c>
      <c r="G134" s="48">
        <v>5</v>
      </c>
      <c r="H134" s="48">
        <v>5</v>
      </c>
      <c r="I134" s="48">
        <v>5</v>
      </c>
      <c r="J134" s="48">
        <v>5</v>
      </c>
      <c r="K134" s="48">
        <v>5</v>
      </c>
      <c r="L134" s="48">
        <v>5</v>
      </c>
      <c r="M134" s="48">
        <v>5</v>
      </c>
      <c r="N134" s="44">
        <f t="shared" si="12"/>
        <v>5</v>
      </c>
    </row>
    <row r="135" spans="1:14" ht="17.25" customHeight="1">
      <c r="A135" s="51" t="s">
        <v>9</v>
      </c>
      <c r="B135" s="48">
        <v>5</v>
      </c>
      <c r="C135" s="48">
        <v>5</v>
      </c>
      <c r="D135" s="48">
        <v>5</v>
      </c>
      <c r="E135" s="48">
        <v>5</v>
      </c>
      <c r="F135" s="48">
        <v>5</v>
      </c>
      <c r="G135" s="48">
        <v>5</v>
      </c>
      <c r="H135" s="48">
        <v>5</v>
      </c>
      <c r="I135" s="48">
        <v>5</v>
      </c>
      <c r="J135" s="48">
        <v>5</v>
      </c>
      <c r="K135" s="48">
        <v>5</v>
      </c>
      <c r="L135" s="48">
        <v>5</v>
      </c>
      <c r="M135" s="48">
        <v>5</v>
      </c>
      <c r="N135" s="44">
        <f t="shared" si="12"/>
        <v>5</v>
      </c>
    </row>
    <row r="136" spans="1:14" ht="35.25" customHeight="1">
      <c r="A136" s="51" t="s">
        <v>10</v>
      </c>
      <c r="B136" s="48">
        <v>5</v>
      </c>
      <c r="C136" s="48">
        <v>5</v>
      </c>
      <c r="D136" s="48">
        <v>5</v>
      </c>
      <c r="E136" s="48">
        <v>5</v>
      </c>
      <c r="F136" s="48">
        <v>5</v>
      </c>
      <c r="G136" s="48">
        <v>5</v>
      </c>
      <c r="H136" s="48">
        <v>5</v>
      </c>
      <c r="I136" s="48">
        <v>5</v>
      </c>
      <c r="J136" s="48">
        <v>5</v>
      </c>
      <c r="K136" s="48">
        <v>5</v>
      </c>
      <c r="L136" s="48">
        <v>5</v>
      </c>
      <c r="M136" s="48">
        <v>5</v>
      </c>
      <c r="N136" s="44">
        <f t="shared" si="12"/>
        <v>5</v>
      </c>
    </row>
    <row r="137" spans="1:14" ht="19.5" customHeight="1">
      <c r="A137" s="51" t="s">
        <v>49</v>
      </c>
      <c r="B137" s="48">
        <v>5</v>
      </c>
      <c r="C137" s="48">
        <v>5</v>
      </c>
      <c r="D137" s="48">
        <v>5</v>
      </c>
      <c r="E137" s="48">
        <v>5</v>
      </c>
      <c r="F137" s="48">
        <v>5</v>
      </c>
      <c r="G137" s="48">
        <v>5</v>
      </c>
      <c r="H137" s="48">
        <v>5</v>
      </c>
      <c r="I137" s="48">
        <v>5</v>
      </c>
      <c r="J137" s="48">
        <v>5</v>
      </c>
      <c r="K137" s="48">
        <v>5</v>
      </c>
      <c r="L137" s="48">
        <v>5</v>
      </c>
      <c r="M137" s="48">
        <v>5</v>
      </c>
      <c r="N137" s="44">
        <f t="shared" si="12"/>
        <v>5</v>
      </c>
    </row>
    <row r="138" spans="1:14" ht="17.25" customHeight="1">
      <c r="A138" s="51" t="s">
        <v>11</v>
      </c>
      <c r="B138" s="49">
        <v>5</v>
      </c>
      <c r="C138" s="49">
        <v>5</v>
      </c>
      <c r="D138" s="49">
        <v>5</v>
      </c>
      <c r="E138" s="49">
        <v>5</v>
      </c>
      <c r="F138" s="49">
        <v>5</v>
      </c>
      <c r="G138" s="49">
        <v>5</v>
      </c>
      <c r="H138" s="49">
        <v>5</v>
      </c>
      <c r="I138" s="49">
        <v>5</v>
      </c>
      <c r="J138" s="49">
        <v>5</v>
      </c>
      <c r="K138" s="49">
        <v>5</v>
      </c>
      <c r="L138" s="49">
        <v>5</v>
      </c>
      <c r="M138" s="49">
        <v>5</v>
      </c>
      <c r="N138" s="44">
        <f t="shared" si="12"/>
        <v>5</v>
      </c>
    </row>
    <row r="139" spans="1:14" ht="21.75" customHeight="1">
      <c r="A139" s="51" t="s">
        <v>12</v>
      </c>
      <c r="B139" s="48">
        <v>5</v>
      </c>
      <c r="C139" s="48">
        <v>5</v>
      </c>
      <c r="D139" s="48">
        <v>5</v>
      </c>
      <c r="E139" s="48">
        <v>5</v>
      </c>
      <c r="F139" s="48">
        <v>5</v>
      </c>
      <c r="G139" s="48">
        <v>5</v>
      </c>
      <c r="H139" s="48">
        <v>5</v>
      </c>
      <c r="I139" s="48">
        <v>5</v>
      </c>
      <c r="J139" s="48">
        <v>5</v>
      </c>
      <c r="K139" s="48">
        <v>5</v>
      </c>
      <c r="L139" s="48">
        <v>5</v>
      </c>
      <c r="M139" s="48">
        <v>5</v>
      </c>
      <c r="N139" s="44">
        <f t="shared" si="12"/>
        <v>5</v>
      </c>
    </row>
    <row r="140" spans="1:14" ht="15" customHeight="1" thickBot="1">
      <c r="A140" s="51" t="s">
        <v>62</v>
      </c>
      <c r="B140" s="6">
        <f aca="true" t="shared" si="13" ref="B140:N140">AVERAGE(B127:B139)</f>
        <v>5</v>
      </c>
      <c r="C140" s="5">
        <f t="shared" si="13"/>
        <v>4.923076923076923</v>
      </c>
      <c r="D140" s="5">
        <f t="shared" si="13"/>
        <v>5</v>
      </c>
      <c r="E140" s="5">
        <f t="shared" si="13"/>
        <v>5</v>
      </c>
      <c r="F140" s="72">
        <f t="shared" si="13"/>
        <v>5</v>
      </c>
      <c r="G140" s="72">
        <f t="shared" si="13"/>
        <v>5</v>
      </c>
      <c r="H140" s="72">
        <f t="shared" si="13"/>
        <v>5</v>
      </c>
      <c r="I140" s="5">
        <f t="shared" si="13"/>
        <v>5</v>
      </c>
      <c r="J140" s="5">
        <f t="shared" si="13"/>
        <v>5</v>
      </c>
      <c r="K140" s="5">
        <f t="shared" si="13"/>
        <v>4.846153846153846</v>
      </c>
      <c r="L140" s="5">
        <f t="shared" si="13"/>
        <v>5</v>
      </c>
      <c r="M140" s="5">
        <f t="shared" si="13"/>
        <v>5</v>
      </c>
      <c r="N140" s="5">
        <f t="shared" si="13"/>
        <v>4.980769230769231</v>
      </c>
    </row>
    <row r="142" ht="15.75">
      <c r="A142" s="52" t="s">
        <v>63</v>
      </c>
    </row>
    <row r="143" ht="15.75">
      <c r="A143" s="8"/>
    </row>
    <row r="144" ht="13.5" thickBot="1"/>
    <row r="145" spans="1:6" ht="26.25" thickBot="1">
      <c r="A145" s="3" t="s">
        <v>13</v>
      </c>
      <c r="B145" s="78" t="s">
        <v>71</v>
      </c>
      <c r="C145" s="79"/>
      <c r="D145" s="79"/>
      <c r="E145" s="78"/>
      <c r="F145" s="79"/>
    </row>
    <row r="146" spans="1:14" ht="21.75" customHeight="1" thickBot="1">
      <c r="A146" s="50" t="s">
        <v>75</v>
      </c>
      <c r="B146" s="26">
        <v>1</v>
      </c>
      <c r="C146" s="25">
        <v>2</v>
      </c>
      <c r="D146" s="25">
        <v>3</v>
      </c>
      <c r="E146" s="27">
        <v>4</v>
      </c>
      <c r="F146" s="70">
        <v>5</v>
      </c>
      <c r="G146" s="70">
        <v>6</v>
      </c>
      <c r="H146" s="70">
        <v>7</v>
      </c>
      <c r="I146" s="27">
        <v>8</v>
      </c>
      <c r="J146" s="27">
        <v>9</v>
      </c>
      <c r="K146" s="27">
        <v>10</v>
      </c>
      <c r="L146" s="27">
        <v>11</v>
      </c>
      <c r="M146" s="27">
        <v>12</v>
      </c>
      <c r="N146" s="43" t="s">
        <v>30</v>
      </c>
    </row>
    <row r="147" spans="1:14" ht="21" customHeight="1">
      <c r="A147" s="51" t="s">
        <v>1</v>
      </c>
      <c r="B147" s="48">
        <v>4</v>
      </c>
      <c r="C147" s="48">
        <v>5</v>
      </c>
      <c r="D147" s="48">
        <v>4</v>
      </c>
      <c r="E147" s="48">
        <v>4</v>
      </c>
      <c r="F147" s="48">
        <v>4</v>
      </c>
      <c r="G147" s="48">
        <v>4</v>
      </c>
      <c r="H147" s="48">
        <v>4</v>
      </c>
      <c r="I147" s="48">
        <v>4</v>
      </c>
      <c r="J147" s="48">
        <v>4</v>
      </c>
      <c r="K147" s="48">
        <v>4</v>
      </c>
      <c r="L147" s="48">
        <v>4</v>
      </c>
      <c r="M147" s="48">
        <v>4</v>
      </c>
      <c r="N147" s="44">
        <f aca="true" t="shared" si="14" ref="N147:N159">AVERAGE(B147:M147)</f>
        <v>4.083333333333333</v>
      </c>
    </row>
    <row r="148" spans="1:14" ht="21.75" customHeight="1">
      <c r="A148" s="51" t="s">
        <v>2</v>
      </c>
      <c r="B148" s="48">
        <v>5</v>
      </c>
      <c r="C148" s="48">
        <v>5</v>
      </c>
      <c r="D148" s="48">
        <v>5</v>
      </c>
      <c r="E148" s="48">
        <v>5</v>
      </c>
      <c r="F148" s="48">
        <v>5</v>
      </c>
      <c r="G148" s="48">
        <v>5</v>
      </c>
      <c r="H148" s="48">
        <v>5</v>
      </c>
      <c r="I148" s="48">
        <v>5</v>
      </c>
      <c r="J148" s="48">
        <v>5</v>
      </c>
      <c r="K148" s="48">
        <v>5</v>
      </c>
      <c r="L148" s="48">
        <v>5</v>
      </c>
      <c r="M148" s="48">
        <v>5</v>
      </c>
      <c r="N148" s="44">
        <f t="shared" si="14"/>
        <v>5</v>
      </c>
    </row>
    <row r="149" spans="1:14" ht="18" customHeight="1">
      <c r="A149" s="51" t="s">
        <v>3</v>
      </c>
      <c r="B149" s="48">
        <v>5</v>
      </c>
      <c r="C149" s="48">
        <v>5</v>
      </c>
      <c r="D149" s="48">
        <v>5</v>
      </c>
      <c r="E149" s="48">
        <v>5</v>
      </c>
      <c r="F149" s="48">
        <v>5</v>
      </c>
      <c r="G149" s="48">
        <v>5</v>
      </c>
      <c r="H149" s="48">
        <v>5</v>
      </c>
      <c r="I149" s="48">
        <v>5</v>
      </c>
      <c r="J149" s="48">
        <v>5</v>
      </c>
      <c r="K149" s="48">
        <v>5</v>
      </c>
      <c r="L149" s="48">
        <v>5</v>
      </c>
      <c r="M149" s="48">
        <v>5</v>
      </c>
      <c r="N149" s="44">
        <f t="shared" si="14"/>
        <v>5</v>
      </c>
    </row>
    <row r="150" spans="1:14" ht="30" customHeight="1">
      <c r="A150" s="51" t="s">
        <v>4</v>
      </c>
      <c r="B150" s="48">
        <v>5</v>
      </c>
      <c r="C150" s="48">
        <v>5</v>
      </c>
      <c r="D150" s="48">
        <v>5</v>
      </c>
      <c r="E150" s="48">
        <v>5</v>
      </c>
      <c r="F150" s="48">
        <v>5</v>
      </c>
      <c r="G150" s="48">
        <v>5</v>
      </c>
      <c r="H150" s="48">
        <v>5</v>
      </c>
      <c r="I150" s="48">
        <v>5</v>
      </c>
      <c r="J150" s="48">
        <v>5</v>
      </c>
      <c r="K150" s="48">
        <v>5</v>
      </c>
      <c r="L150" s="48">
        <v>5</v>
      </c>
      <c r="M150" s="48">
        <v>5</v>
      </c>
      <c r="N150" s="44">
        <f t="shared" si="14"/>
        <v>5</v>
      </c>
    </row>
    <row r="151" spans="1:14" ht="37.5" customHeight="1">
      <c r="A151" s="51" t="s">
        <v>5</v>
      </c>
      <c r="B151" s="48">
        <v>5</v>
      </c>
      <c r="C151" s="48">
        <v>5</v>
      </c>
      <c r="D151" s="48">
        <v>5</v>
      </c>
      <c r="E151" s="48">
        <v>5</v>
      </c>
      <c r="F151" s="48">
        <v>5</v>
      </c>
      <c r="G151" s="48">
        <v>5</v>
      </c>
      <c r="H151" s="48">
        <v>5</v>
      </c>
      <c r="I151" s="48">
        <v>5</v>
      </c>
      <c r="J151" s="48">
        <v>5</v>
      </c>
      <c r="K151" s="48">
        <v>5</v>
      </c>
      <c r="L151" s="48">
        <v>5</v>
      </c>
      <c r="M151" s="48">
        <v>5</v>
      </c>
      <c r="N151" s="44">
        <f t="shared" si="14"/>
        <v>5</v>
      </c>
    </row>
    <row r="152" spans="1:14" ht="18.75" customHeight="1">
      <c r="A152" s="51" t="s">
        <v>6</v>
      </c>
      <c r="B152" s="48">
        <v>5</v>
      </c>
      <c r="C152" s="48">
        <v>5</v>
      </c>
      <c r="D152" s="48">
        <v>5</v>
      </c>
      <c r="E152" s="48">
        <v>5</v>
      </c>
      <c r="F152" s="48">
        <v>5</v>
      </c>
      <c r="G152" s="48">
        <v>5</v>
      </c>
      <c r="H152" s="48">
        <v>5</v>
      </c>
      <c r="I152" s="48">
        <v>5</v>
      </c>
      <c r="J152" s="48">
        <v>5</v>
      </c>
      <c r="K152" s="48">
        <v>5</v>
      </c>
      <c r="L152" s="48">
        <v>5</v>
      </c>
      <c r="M152" s="48">
        <v>5</v>
      </c>
      <c r="N152" s="44">
        <f t="shared" si="14"/>
        <v>5</v>
      </c>
    </row>
    <row r="153" spans="1:14" ht="15" customHeight="1">
      <c r="A153" s="51" t="s">
        <v>7</v>
      </c>
      <c r="B153" s="48">
        <v>5</v>
      </c>
      <c r="C153" s="48">
        <v>5</v>
      </c>
      <c r="D153" s="48">
        <v>5</v>
      </c>
      <c r="E153" s="48">
        <v>5</v>
      </c>
      <c r="F153" s="48">
        <v>5</v>
      </c>
      <c r="G153" s="48">
        <v>5</v>
      </c>
      <c r="H153" s="48">
        <v>5</v>
      </c>
      <c r="I153" s="48">
        <v>5</v>
      </c>
      <c r="J153" s="48">
        <v>5</v>
      </c>
      <c r="K153" s="48">
        <v>5</v>
      </c>
      <c r="L153" s="48">
        <v>5</v>
      </c>
      <c r="M153" s="48">
        <v>5</v>
      </c>
      <c r="N153" s="44">
        <f t="shared" si="14"/>
        <v>5</v>
      </c>
    </row>
    <row r="154" spans="1:14" ht="14.25" customHeight="1">
      <c r="A154" s="51" t="s">
        <v>8</v>
      </c>
      <c r="B154" s="48">
        <v>5</v>
      </c>
      <c r="C154" s="48">
        <v>5</v>
      </c>
      <c r="D154" s="48">
        <v>5</v>
      </c>
      <c r="E154" s="48">
        <v>5</v>
      </c>
      <c r="F154" s="48">
        <v>5</v>
      </c>
      <c r="G154" s="48">
        <v>5</v>
      </c>
      <c r="H154" s="48">
        <v>5</v>
      </c>
      <c r="I154" s="48">
        <v>5</v>
      </c>
      <c r="J154" s="48">
        <v>5</v>
      </c>
      <c r="K154" s="48">
        <v>5</v>
      </c>
      <c r="L154" s="48">
        <v>5</v>
      </c>
      <c r="M154" s="48">
        <v>5</v>
      </c>
      <c r="N154" s="44">
        <f t="shared" si="14"/>
        <v>5</v>
      </c>
    </row>
    <row r="155" spans="1:14" ht="17.25" customHeight="1">
      <c r="A155" s="51" t="s">
        <v>9</v>
      </c>
      <c r="B155" s="48">
        <v>5</v>
      </c>
      <c r="C155" s="48">
        <v>5</v>
      </c>
      <c r="D155" s="48">
        <v>5</v>
      </c>
      <c r="E155" s="48">
        <v>5</v>
      </c>
      <c r="F155" s="48">
        <v>5</v>
      </c>
      <c r="G155" s="48">
        <v>5</v>
      </c>
      <c r="H155" s="48">
        <v>5</v>
      </c>
      <c r="I155" s="48">
        <v>5</v>
      </c>
      <c r="J155" s="48">
        <v>5</v>
      </c>
      <c r="K155" s="48">
        <v>5</v>
      </c>
      <c r="L155" s="48">
        <v>5</v>
      </c>
      <c r="M155" s="48">
        <v>5</v>
      </c>
      <c r="N155" s="44">
        <f t="shared" si="14"/>
        <v>5</v>
      </c>
    </row>
    <row r="156" spans="1:14" ht="35.25" customHeight="1">
      <c r="A156" s="51" t="s">
        <v>10</v>
      </c>
      <c r="B156" s="48">
        <v>5</v>
      </c>
      <c r="C156" s="48">
        <v>5</v>
      </c>
      <c r="D156" s="48">
        <v>5</v>
      </c>
      <c r="E156" s="48">
        <v>5</v>
      </c>
      <c r="F156" s="48">
        <v>5</v>
      </c>
      <c r="G156" s="48">
        <v>5</v>
      </c>
      <c r="H156" s="48">
        <v>5</v>
      </c>
      <c r="I156" s="48">
        <v>5</v>
      </c>
      <c r="J156" s="48">
        <v>5</v>
      </c>
      <c r="K156" s="48">
        <v>5</v>
      </c>
      <c r="L156" s="48">
        <v>5</v>
      </c>
      <c r="M156" s="48">
        <v>5</v>
      </c>
      <c r="N156" s="44">
        <f t="shared" si="14"/>
        <v>5</v>
      </c>
    </row>
    <row r="157" spans="1:14" ht="19.5" customHeight="1">
      <c r="A157" s="51" t="s">
        <v>49</v>
      </c>
      <c r="B157" s="48">
        <v>2</v>
      </c>
      <c r="C157" s="49">
        <v>2</v>
      </c>
      <c r="D157" s="49">
        <v>2</v>
      </c>
      <c r="E157" s="49">
        <v>3</v>
      </c>
      <c r="F157" s="71">
        <v>4</v>
      </c>
      <c r="G157" s="71">
        <v>4</v>
      </c>
      <c r="H157" s="71">
        <v>4</v>
      </c>
      <c r="I157" s="49">
        <v>3</v>
      </c>
      <c r="J157" s="49">
        <v>3</v>
      </c>
      <c r="K157" s="49">
        <v>3</v>
      </c>
      <c r="L157" s="49">
        <v>3</v>
      </c>
      <c r="M157" s="49">
        <v>3</v>
      </c>
      <c r="N157" s="44">
        <f t="shared" si="14"/>
        <v>3</v>
      </c>
    </row>
    <row r="158" spans="1:14" ht="17.25" customHeight="1">
      <c r="A158" s="51" t="s">
        <v>11</v>
      </c>
      <c r="B158" s="49">
        <v>2</v>
      </c>
      <c r="C158" s="48">
        <v>2</v>
      </c>
      <c r="D158" s="48">
        <v>2</v>
      </c>
      <c r="E158" s="48">
        <v>2</v>
      </c>
      <c r="F158" s="48">
        <v>2</v>
      </c>
      <c r="G158" s="48">
        <v>2</v>
      </c>
      <c r="H158" s="48">
        <v>2</v>
      </c>
      <c r="I158" s="48">
        <v>2</v>
      </c>
      <c r="J158" s="48">
        <v>2</v>
      </c>
      <c r="K158" s="48">
        <v>2</v>
      </c>
      <c r="L158" s="48">
        <v>2</v>
      </c>
      <c r="M158" s="48">
        <v>2</v>
      </c>
      <c r="N158" s="44">
        <f t="shared" si="14"/>
        <v>2</v>
      </c>
    </row>
    <row r="159" spans="1:14" ht="21.75" customHeight="1">
      <c r="A159" s="51" t="s">
        <v>12</v>
      </c>
      <c r="B159" s="48">
        <v>2</v>
      </c>
      <c r="C159" s="45">
        <v>2</v>
      </c>
      <c r="D159" s="45">
        <v>2</v>
      </c>
      <c r="E159" s="45">
        <v>2</v>
      </c>
      <c r="F159" s="45">
        <v>2</v>
      </c>
      <c r="G159" s="45">
        <v>2</v>
      </c>
      <c r="H159" s="45">
        <v>2</v>
      </c>
      <c r="I159" s="45">
        <v>2</v>
      </c>
      <c r="J159" s="45">
        <v>2</v>
      </c>
      <c r="K159" s="45">
        <v>2</v>
      </c>
      <c r="L159" s="45">
        <v>2</v>
      </c>
      <c r="M159" s="45">
        <v>2</v>
      </c>
      <c r="N159" s="44">
        <f t="shared" si="14"/>
        <v>2</v>
      </c>
    </row>
    <row r="160" spans="1:14" ht="15" customHeight="1" thickBot="1">
      <c r="A160" s="51" t="s">
        <v>62</v>
      </c>
      <c r="B160" s="6">
        <f aca="true" t="shared" si="15" ref="B160:N160">AVERAGE(B147:B159)</f>
        <v>4.230769230769231</v>
      </c>
      <c r="C160" s="5">
        <f t="shared" si="15"/>
        <v>4.3076923076923075</v>
      </c>
      <c r="D160" s="5">
        <f t="shared" si="15"/>
        <v>4.230769230769231</v>
      </c>
      <c r="E160" s="5">
        <f t="shared" si="15"/>
        <v>4.3076923076923075</v>
      </c>
      <c r="F160" s="72">
        <f t="shared" si="15"/>
        <v>4.384615384615385</v>
      </c>
      <c r="G160" s="72">
        <f t="shared" si="15"/>
        <v>4.384615384615385</v>
      </c>
      <c r="H160" s="72">
        <f t="shared" si="15"/>
        <v>4.384615384615385</v>
      </c>
      <c r="I160" s="5">
        <f t="shared" si="15"/>
        <v>4.3076923076923075</v>
      </c>
      <c r="J160" s="5">
        <f t="shared" si="15"/>
        <v>4.3076923076923075</v>
      </c>
      <c r="K160" s="5">
        <f t="shared" si="15"/>
        <v>4.3076923076923075</v>
      </c>
      <c r="L160" s="5">
        <f t="shared" si="15"/>
        <v>4.3076923076923075</v>
      </c>
      <c r="M160" s="5">
        <f t="shared" si="15"/>
        <v>4.3076923076923075</v>
      </c>
      <c r="N160" s="5">
        <f t="shared" si="15"/>
        <v>4.314102564102564</v>
      </c>
    </row>
    <row r="162" ht="15.75">
      <c r="A162" s="52" t="s">
        <v>63</v>
      </c>
    </row>
    <row r="163" ht="15.75">
      <c r="A163" s="8"/>
    </row>
    <row r="164" ht="13.5" thickBot="1"/>
    <row r="165" spans="1:5" ht="26.25" thickBot="1">
      <c r="A165" s="3" t="s">
        <v>13</v>
      </c>
      <c r="B165" s="80" t="s">
        <v>72</v>
      </c>
      <c r="C165" s="81"/>
      <c r="D165" s="82"/>
      <c r="E165" s="46"/>
    </row>
    <row r="166" spans="1:14" ht="21.75" customHeight="1" thickBot="1">
      <c r="A166" s="50" t="s">
        <v>75</v>
      </c>
      <c r="B166" s="26">
        <v>1</v>
      </c>
      <c r="C166" s="25">
        <v>2</v>
      </c>
      <c r="D166" s="25">
        <v>3</v>
      </c>
      <c r="E166" s="27">
        <v>4</v>
      </c>
      <c r="F166" s="70">
        <v>5</v>
      </c>
      <c r="G166" s="70">
        <v>6</v>
      </c>
      <c r="H166" s="70">
        <v>7</v>
      </c>
      <c r="I166" s="27">
        <v>8</v>
      </c>
      <c r="J166" s="27">
        <v>9</v>
      </c>
      <c r="K166" s="27">
        <v>10</v>
      </c>
      <c r="L166" s="27">
        <v>11</v>
      </c>
      <c r="M166" s="27">
        <v>12</v>
      </c>
      <c r="N166" s="43" t="s">
        <v>30</v>
      </c>
    </row>
    <row r="167" spans="1:14" ht="21" customHeight="1">
      <c r="A167" s="51" t="s">
        <v>1</v>
      </c>
      <c r="B167" s="48">
        <v>5</v>
      </c>
      <c r="C167" s="48">
        <v>5</v>
      </c>
      <c r="D167" s="48">
        <v>5</v>
      </c>
      <c r="E167" s="48">
        <v>5</v>
      </c>
      <c r="F167" s="48">
        <v>5</v>
      </c>
      <c r="G167" s="48">
        <v>5</v>
      </c>
      <c r="H167" s="48">
        <v>5</v>
      </c>
      <c r="I167" s="48">
        <v>5</v>
      </c>
      <c r="J167" s="48">
        <v>5</v>
      </c>
      <c r="K167" s="48">
        <v>5</v>
      </c>
      <c r="L167" s="48">
        <v>5</v>
      </c>
      <c r="M167" s="48">
        <v>5</v>
      </c>
      <c r="N167" s="44">
        <f aca="true" t="shared" si="16" ref="N167:N179">AVERAGE(B167:M167)</f>
        <v>5</v>
      </c>
    </row>
    <row r="168" spans="1:14" ht="21.75" customHeight="1">
      <c r="A168" s="51" t="s">
        <v>2</v>
      </c>
      <c r="B168" s="48">
        <v>5</v>
      </c>
      <c r="C168" s="48">
        <v>5</v>
      </c>
      <c r="D168" s="48">
        <v>5</v>
      </c>
      <c r="E168" s="48">
        <v>5</v>
      </c>
      <c r="F168" s="48">
        <v>5</v>
      </c>
      <c r="G168" s="48">
        <v>5</v>
      </c>
      <c r="H168" s="48">
        <v>5</v>
      </c>
      <c r="I168" s="48">
        <v>5</v>
      </c>
      <c r="J168" s="48">
        <v>5</v>
      </c>
      <c r="K168" s="48">
        <v>5</v>
      </c>
      <c r="L168" s="48">
        <v>5</v>
      </c>
      <c r="M168" s="48">
        <v>5</v>
      </c>
      <c r="N168" s="44">
        <f t="shared" si="16"/>
        <v>5</v>
      </c>
    </row>
    <row r="169" spans="1:14" ht="18" customHeight="1">
      <c r="A169" s="51" t="s">
        <v>3</v>
      </c>
      <c r="B169" s="48">
        <v>5</v>
      </c>
      <c r="C169" s="48">
        <v>5</v>
      </c>
      <c r="D169" s="48">
        <v>5</v>
      </c>
      <c r="E169" s="48">
        <v>5</v>
      </c>
      <c r="F169" s="48">
        <v>5</v>
      </c>
      <c r="G169" s="48">
        <v>5</v>
      </c>
      <c r="H169" s="48">
        <v>5</v>
      </c>
      <c r="I169" s="48">
        <v>5</v>
      </c>
      <c r="J169" s="48">
        <v>5</v>
      </c>
      <c r="K169" s="48">
        <v>5</v>
      </c>
      <c r="L169" s="48">
        <v>5</v>
      </c>
      <c r="M169" s="48">
        <v>5</v>
      </c>
      <c r="N169" s="44">
        <f t="shared" si="16"/>
        <v>5</v>
      </c>
    </row>
    <row r="170" spans="1:14" ht="30" customHeight="1">
      <c r="A170" s="51" t="s">
        <v>4</v>
      </c>
      <c r="B170" s="48">
        <v>5</v>
      </c>
      <c r="C170" s="48">
        <v>5</v>
      </c>
      <c r="D170" s="48">
        <v>5</v>
      </c>
      <c r="E170" s="48">
        <v>5</v>
      </c>
      <c r="F170" s="48">
        <v>5</v>
      </c>
      <c r="G170" s="48">
        <v>5</v>
      </c>
      <c r="H170" s="48">
        <v>5</v>
      </c>
      <c r="I170" s="48">
        <v>5</v>
      </c>
      <c r="J170" s="48">
        <v>5</v>
      </c>
      <c r="K170" s="48">
        <v>5</v>
      </c>
      <c r="L170" s="48">
        <v>5</v>
      </c>
      <c r="M170" s="48">
        <v>5</v>
      </c>
      <c r="N170" s="44">
        <f t="shared" si="16"/>
        <v>5</v>
      </c>
    </row>
    <row r="171" spans="1:14" ht="37.5" customHeight="1">
      <c r="A171" s="51" t="s">
        <v>5</v>
      </c>
      <c r="B171" s="48">
        <v>5</v>
      </c>
      <c r="C171" s="48">
        <v>5</v>
      </c>
      <c r="D171" s="48">
        <v>5</v>
      </c>
      <c r="E171" s="48">
        <v>5</v>
      </c>
      <c r="F171" s="48">
        <v>5</v>
      </c>
      <c r="G171" s="48">
        <v>5</v>
      </c>
      <c r="H171" s="48">
        <v>5</v>
      </c>
      <c r="I171" s="48">
        <v>5</v>
      </c>
      <c r="J171" s="48">
        <v>5</v>
      </c>
      <c r="K171" s="48">
        <v>5</v>
      </c>
      <c r="L171" s="48">
        <v>5</v>
      </c>
      <c r="M171" s="48">
        <v>5</v>
      </c>
      <c r="N171" s="44">
        <f t="shared" si="16"/>
        <v>5</v>
      </c>
    </row>
    <row r="172" spans="1:14" ht="18.75" customHeight="1">
      <c r="A172" s="51" t="s">
        <v>6</v>
      </c>
      <c r="B172" s="48">
        <v>5</v>
      </c>
      <c r="C172" s="48">
        <v>5</v>
      </c>
      <c r="D172" s="48">
        <v>5</v>
      </c>
      <c r="E172" s="48">
        <v>5</v>
      </c>
      <c r="F172" s="48">
        <v>5</v>
      </c>
      <c r="G172" s="48">
        <v>5</v>
      </c>
      <c r="H172" s="48">
        <v>5</v>
      </c>
      <c r="I172" s="48">
        <v>5</v>
      </c>
      <c r="J172" s="48">
        <v>5</v>
      </c>
      <c r="K172" s="48">
        <v>5</v>
      </c>
      <c r="L172" s="48">
        <v>5</v>
      </c>
      <c r="M172" s="48">
        <v>5</v>
      </c>
      <c r="N172" s="44">
        <f t="shared" si="16"/>
        <v>5</v>
      </c>
    </row>
    <row r="173" spans="1:14" ht="15" customHeight="1">
      <c r="A173" s="51" t="s">
        <v>7</v>
      </c>
      <c r="B173" s="48">
        <v>5</v>
      </c>
      <c r="C173" s="48">
        <v>5</v>
      </c>
      <c r="D173" s="48">
        <v>5</v>
      </c>
      <c r="E173" s="48">
        <v>5</v>
      </c>
      <c r="F173" s="48">
        <v>5</v>
      </c>
      <c r="G173" s="48">
        <v>5</v>
      </c>
      <c r="H173" s="48">
        <v>5</v>
      </c>
      <c r="I173" s="48">
        <v>5</v>
      </c>
      <c r="J173" s="48">
        <v>5</v>
      </c>
      <c r="K173" s="48">
        <v>5</v>
      </c>
      <c r="L173" s="48">
        <v>5</v>
      </c>
      <c r="M173" s="48">
        <v>5</v>
      </c>
      <c r="N173" s="44">
        <f t="shared" si="16"/>
        <v>5</v>
      </c>
    </row>
    <row r="174" spans="1:14" ht="14.25" customHeight="1">
      <c r="A174" s="51" t="s">
        <v>8</v>
      </c>
      <c r="B174" s="48">
        <v>5</v>
      </c>
      <c r="C174" s="48">
        <v>5</v>
      </c>
      <c r="D174" s="48">
        <v>5</v>
      </c>
      <c r="E174" s="48">
        <v>5</v>
      </c>
      <c r="F174" s="48">
        <v>5</v>
      </c>
      <c r="G174" s="48">
        <v>5</v>
      </c>
      <c r="H174" s="48">
        <v>5</v>
      </c>
      <c r="I174" s="48">
        <v>5</v>
      </c>
      <c r="J174" s="48">
        <v>5</v>
      </c>
      <c r="K174" s="48">
        <v>5</v>
      </c>
      <c r="L174" s="48">
        <v>5</v>
      </c>
      <c r="M174" s="48">
        <v>5</v>
      </c>
      <c r="N174" s="44">
        <f t="shared" si="16"/>
        <v>5</v>
      </c>
    </row>
    <row r="175" spans="1:14" ht="17.25" customHeight="1">
      <c r="A175" s="51" t="s">
        <v>9</v>
      </c>
      <c r="B175" s="48">
        <v>5</v>
      </c>
      <c r="C175" s="48">
        <v>5</v>
      </c>
      <c r="D175" s="48">
        <v>5</v>
      </c>
      <c r="E175" s="48">
        <v>5</v>
      </c>
      <c r="F175" s="48">
        <v>5</v>
      </c>
      <c r="G175" s="48">
        <v>5</v>
      </c>
      <c r="H175" s="48">
        <v>5</v>
      </c>
      <c r="I175" s="48">
        <v>5</v>
      </c>
      <c r="J175" s="48">
        <v>5</v>
      </c>
      <c r="K175" s="48">
        <v>5</v>
      </c>
      <c r="L175" s="48">
        <v>5</v>
      </c>
      <c r="M175" s="48">
        <v>5</v>
      </c>
      <c r="N175" s="44">
        <f t="shared" si="16"/>
        <v>5</v>
      </c>
    </row>
    <row r="176" spans="1:14" ht="35.25" customHeight="1">
      <c r="A176" s="51" t="s">
        <v>10</v>
      </c>
      <c r="B176" s="48">
        <v>5</v>
      </c>
      <c r="C176" s="48">
        <v>5</v>
      </c>
      <c r="D176" s="48">
        <v>5</v>
      </c>
      <c r="E176" s="48">
        <v>5</v>
      </c>
      <c r="F176" s="48">
        <v>5</v>
      </c>
      <c r="G176" s="48">
        <v>5</v>
      </c>
      <c r="H176" s="48">
        <v>5</v>
      </c>
      <c r="I176" s="48">
        <v>5</v>
      </c>
      <c r="J176" s="48">
        <v>5</v>
      </c>
      <c r="K176" s="48">
        <v>5</v>
      </c>
      <c r="L176" s="48">
        <v>5</v>
      </c>
      <c r="M176" s="48">
        <v>5</v>
      </c>
      <c r="N176" s="44">
        <f t="shared" si="16"/>
        <v>5</v>
      </c>
    </row>
    <row r="177" spans="1:14" ht="19.5" customHeight="1">
      <c r="A177" s="51" t="s">
        <v>49</v>
      </c>
      <c r="B177" s="48">
        <v>5</v>
      </c>
      <c r="C177" s="48">
        <v>5</v>
      </c>
      <c r="D177" s="48">
        <v>5</v>
      </c>
      <c r="E177" s="48">
        <v>5</v>
      </c>
      <c r="F177" s="48">
        <v>5</v>
      </c>
      <c r="G177" s="48">
        <v>5</v>
      </c>
      <c r="H177" s="48">
        <v>5</v>
      </c>
      <c r="I177" s="48">
        <v>5</v>
      </c>
      <c r="J177" s="48">
        <v>5</v>
      </c>
      <c r="K177" s="48">
        <v>5</v>
      </c>
      <c r="L177" s="48">
        <v>5</v>
      </c>
      <c r="M177" s="48">
        <v>5</v>
      </c>
      <c r="N177" s="44">
        <f t="shared" si="16"/>
        <v>5</v>
      </c>
    </row>
    <row r="178" spans="1:14" ht="17.25" customHeight="1">
      <c r="A178" s="51" t="s">
        <v>11</v>
      </c>
      <c r="B178" s="49">
        <v>5</v>
      </c>
      <c r="C178" s="49">
        <v>5</v>
      </c>
      <c r="D178" s="49">
        <v>5</v>
      </c>
      <c r="E178" s="49">
        <v>5</v>
      </c>
      <c r="F178" s="49">
        <v>5</v>
      </c>
      <c r="G178" s="49">
        <v>5</v>
      </c>
      <c r="H178" s="49">
        <v>5</v>
      </c>
      <c r="I178" s="49">
        <v>5</v>
      </c>
      <c r="J178" s="49">
        <v>5</v>
      </c>
      <c r="K178" s="49">
        <v>5</v>
      </c>
      <c r="L178" s="49">
        <v>5</v>
      </c>
      <c r="M178" s="49">
        <v>5</v>
      </c>
      <c r="N178" s="44">
        <f t="shared" si="16"/>
        <v>5</v>
      </c>
    </row>
    <row r="179" spans="1:14" ht="21.75" customHeight="1">
      <c r="A179" s="51" t="s">
        <v>12</v>
      </c>
      <c r="B179" s="48">
        <v>5</v>
      </c>
      <c r="C179" s="48">
        <v>5</v>
      </c>
      <c r="D179" s="48">
        <v>5</v>
      </c>
      <c r="E179" s="48">
        <v>5</v>
      </c>
      <c r="F179" s="48">
        <v>5</v>
      </c>
      <c r="G179" s="48">
        <v>5</v>
      </c>
      <c r="H179" s="48">
        <v>5</v>
      </c>
      <c r="I179" s="48">
        <v>5</v>
      </c>
      <c r="J179" s="48">
        <v>5</v>
      </c>
      <c r="K179" s="48">
        <v>5</v>
      </c>
      <c r="L179" s="48">
        <v>5</v>
      </c>
      <c r="M179" s="48">
        <v>5</v>
      </c>
      <c r="N179" s="44">
        <f t="shared" si="16"/>
        <v>5</v>
      </c>
    </row>
    <row r="180" spans="1:14" ht="15" customHeight="1" thickBot="1">
      <c r="A180" s="51" t="s">
        <v>62</v>
      </c>
      <c r="B180" s="6">
        <f aca="true" t="shared" si="17" ref="B180:N180">AVERAGE(B167:B179)</f>
        <v>5</v>
      </c>
      <c r="C180" s="5">
        <f t="shared" si="17"/>
        <v>5</v>
      </c>
      <c r="D180" s="5">
        <f t="shared" si="17"/>
        <v>5</v>
      </c>
      <c r="E180" s="5">
        <f t="shared" si="17"/>
        <v>5</v>
      </c>
      <c r="F180" s="72">
        <f t="shared" si="17"/>
        <v>5</v>
      </c>
      <c r="G180" s="72">
        <f t="shared" si="17"/>
        <v>5</v>
      </c>
      <c r="H180" s="72">
        <f t="shared" si="17"/>
        <v>5</v>
      </c>
      <c r="I180" s="5">
        <f t="shared" si="17"/>
        <v>5</v>
      </c>
      <c r="J180" s="5">
        <f t="shared" si="17"/>
        <v>5</v>
      </c>
      <c r="K180" s="5">
        <f t="shared" si="17"/>
        <v>5</v>
      </c>
      <c r="L180" s="5">
        <f t="shared" si="17"/>
        <v>5</v>
      </c>
      <c r="M180" s="5">
        <f t="shared" si="17"/>
        <v>5</v>
      </c>
      <c r="N180" s="5">
        <f t="shared" si="17"/>
        <v>5</v>
      </c>
    </row>
    <row r="182" ht="15.75">
      <c r="A182" s="52" t="s">
        <v>63</v>
      </c>
    </row>
    <row r="183" ht="15.75">
      <c r="A183" s="8"/>
    </row>
    <row r="184" ht="13.5" thickBot="1"/>
    <row r="185" spans="1:5" ht="26.25" thickBot="1">
      <c r="A185" s="3" t="s">
        <v>13</v>
      </c>
      <c r="B185" s="78"/>
      <c r="C185" s="79"/>
      <c r="D185" s="79"/>
      <c r="E185" s="46"/>
    </row>
    <row r="186" spans="1:14" ht="21.75" customHeight="1" thickBot="1">
      <c r="A186" s="50" t="s">
        <v>75</v>
      </c>
      <c r="B186" s="26">
        <v>1</v>
      </c>
      <c r="C186" s="25">
        <v>2</v>
      </c>
      <c r="D186" s="25">
        <v>3</v>
      </c>
      <c r="E186" s="27">
        <v>4</v>
      </c>
      <c r="F186" s="70">
        <v>5</v>
      </c>
      <c r="G186" s="70">
        <v>6</v>
      </c>
      <c r="H186" s="70">
        <v>7</v>
      </c>
      <c r="I186" s="27">
        <v>8</v>
      </c>
      <c r="J186" s="27">
        <v>9</v>
      </c>
      <c r="K186" s="27">
        <v>10</v>
      </c>
      <c r="L186" s="27">
        <v>11</v>
      </c>
      <c r="M186" s="27">
        <v>12</v>
      </c>
      <c r="N186" s="43" t="s">
        <v>30</v>
      </c>
    </row>
    <row r="187" spans="1:14" ht="21" customHeight="1">
      <c r="A187" s="51" t="s">
        <v>1</v>
      </c>
      <c r="B187" s="48"/>
      <c r="C187" s="45"/>
      <c r="D187" s="45"/>
      <c r="E187" s="45"/>
      <c r="F187" s="74"/>
      <c r="G187" s="74"/>
      <c r="H187" s="74"/>
      <c r="I187" s="45"/>
      <c r="J187" s="45"/>
      <c r="K187" s="45"/>
      <c r="L187" s="45"/>
      <c r="M187" s="45"/>
      <c r="N187" s="44" t="e">
        <f aca="true" t="shared" si="18" ref="N187:N199">AVERAGE(B187:M187)</f>
        <v>#DIV/0!</v>
      </c>
    </row>
    <row r="188" spans="1:14" ht="21.75" customHeight="1">
      <c r="A188" s="51" t="s">
        <v>2</v>
      </c>
      <c r="B188" s="48"/>
      <c r="C188" s="45"/>
      <c r="D188" s="45"/>
      <c r="E188" s="45"/>
      <c r="F188" s="74"/>
      <c r="G188" s="74"/>
      <c r="H188" s="74"/>
      <c r="I188" s="45"/>
      <c r="J188" s="45"/>
      <c r="K188" s="45"/>
      <c r="L188" s="45"/>
      <c r="M188" s="45"/>
      <c r="N188" s="44" t="e">
        <f t="shared" si="18"/>
        <v>#DIV/0!</v>
      </c>
    </row>
    <row r="189" spans="1:14" ht="18" customHeight="1">
      <c r="A189" s="51" t="s">
        <v>3</v>
      </c>
      <c r="B189" s="48"/>
      <c r="C189" s="45"/>
      <c r="D189" s="45"/>
      <c r="E189" s="45"/>
      <c r="F189" s="74"/>
      <c r="G189" s="74"/>
      <c r="H189" s="74"/>
      <c r="I189" s="45"/>
      <c r="J189" s="45"/>
      <c r="K189" s="45"/>
      <c r="L189" s="45"/>
      <c r="M189" s="45"/>
      <c r="N189" s="44" t="e">
        <f t="shared" si="18"/>
        <v>#DIV/0!</v>
      </c>
    </row>
    <row r="190" spans="1:14" ht="30" customHeight="1">
      <c r="A190" s="51" t="s">
        <v>4</v>
      </c>
      <c r="B190" s="48"/>
      <c r="C190" s="45"/>
      <c r="D190" s="45"/>
      <c r="E190" s="45"/>
      <c r="F190" s="74"/>
      <c r="G190" s="74"/>
      <c r="H190" s="74"/>
      <c r="I190" s="45"/>
      <c r="J190" s="45"/>
      <c r="K190" s="45"/>
      <c r="L190" s="45"/>
      <c r="M190" s="45"/>
      <c r="N190" s="44" t="e">
        <f t="shared" si="18"/>
        <v>#DIV/0!</v>
      </c>
    </row>
    <row r="191" spans="1:14" ht="37.5" customHeight="1">
      <c r="A191" s="51" t="s">
        <v>5</v>
      </c>
      <c r="B191" s="48"/>
      <c r="C191" s="45"/>
      <c r="D191" s="45"/>
      <c r="E191" s="45"/>
      <c r="F191" s="74"/>
      <c r="G191" s="74"/>
      <c r="H191" s="74"/>
      <c r="I191" s="45"/>
      <c r="J191" s="45"/>
      <c r="K191" s="45"/>
      <c r="L191" s="45"/>
      <c r="M191" s="45"/>
      <c r="N191" s="44" t="e">
        <f t="shared" si="18"/>
        <v>#DIV/0!</v>
      </c>
    </row>
    <row r="192" spans="1:14" ht="18.75" customHeight="1">
      <c r="A192" s="51" t="s">
        <v>6</v>
      </c>
      <c r="B192" s="48"/>
      <c r="C192" s="45"/>
      <c r="D192" s="45"/>
      <c r="E192" s="45"/>
      <c r="F192" s="74"/>
      <c r="G192" s="74"/>
      <c r="H192" s="74"/>
      <c r="I192" s="45"/>
      <c r="J192" s="45"/>
      <c r="K192" s="45"/>
      <c r="L192" s="45"/>
      <c r="M192" s="45"/>
      <c r="N192" s="44" t="e">
        <f t="shared" si="18"/>
        <v>#DIV/0!</v>
      </c>
    </row>
    <row r="193" spans="1:14" ht="15" customHeight="1">
      <c r="A193" s="51" t="s">
        <v>7</v>
      </c>
      <c r="B193" s="48"/>
      <c r="C193" s="45"/>
      <c r="D193" s="45"/>
      <c r="E193" s="45"/>
      <c r="F193" s="74"/>
      <c r="G193" s="74"/>
      <c r="H193" s="74"/>
      <c r="I193" s="45"/>
      <c r="J193" s="45"/>
      <c r="K193" s="45"/>
      <c r="L193" s="45"/>
      <c r="M193" s="45"/>
      <c r="N193" s="44" t="e">
        <f t="shared" si="18"/>
        <v>#DIV/0!</v>
      </c>
    </row>
    <row r="194" spans="1:14" ht="14.25" customHeight="1">
      <c r="A194" s="51" t="s">
        <v>8</v>
      </c>
      <c r="B194" s="48"/>
      <c r="C194" s="45"/>
      <c r="D194" s="45"/>
      <c r="E194" s="45"/>
      <c r="F194" s="74"/>
      <c r="G194" s="74"/>
      <c r="H194" s="74"/>
      <c r="I194" s="45"/>
      <c r="J194" s="45"/>
      <c r="K194" s="45"/>
      <c r="L194" s="45"/>
      <c r="M194" s="45"/>
      <c r="N194" s="44" t="e">
        <f t="shared" si="18"/>
        <v>#DIV/0!</v>
      </c>
    </row>
    <row r="195" spans="1:14" ht="17.25" customHeight="1">
      <c r="A195" s="51" t="s">
        <v>9</v>
      </c>
      <c r="B195" s="48"/>
      <c r="C195" s="45"/>
      <c r="D195" s="45"/>
      <c r="E195" s="45"/>
      <c r="F195" s="74"/>
      <c r="G195" s="74"/>
      <c r="H195" s="74"/>
      <c r="I195" s="45"/>
      <c r="J195" s="45"/>
      <c r="K195" s="45"/>
      <c r="L195" s="45"/>
      <c r="M195" s="45"/>
      <c r="N195" s="44" t="e">
        <f t="shared" si="18"/>
        <v>#DIV/0!</v>
      </c>
    </row>
    <row r="196" spans="1:14" ht="35.25" customHeight="1">
      <c r="A196" s="51" t="s">
        <v>10</v>
      </c>
      <c r="B196" s="48"/>
      <c r="C196" s="45"/>
      <c r="D196" s="45"/>
      <c r="E196" s="45"/>
      <c r="F196" s="74"/>
      <c r="G196" s="74"/>
      <c r="H196" s="74"/>
      <c r="I196" s="45"/>
      <c r="J196" s="45"/>
      <c r="K196" s="45"/>
      <c r="L196" s="45"/>
      <c r="M196" s="45"/>
      <c r="N196" s="44" t="e">
        <f t="shared" si="18"/>
        <v>#DIV/0!</v>
      </c>
    </row>
    <row r="197" spans="1:14" ht="19.5" customHeight="1">
      <c r="A197" s="51" t="s">
        <v>49</v>
      </c>
      <c r="B197" s="48"/>
      <c r="C197" s="45"/>
      <c r="D197" s="45"/>
      <c r="E197" s="45"/>
      <c r="F197" s="74"/>
      <c r="G197" s="74"/>
      <c r="H197" s="74"/>
      <c r="I197" s="45"/>
      <c r="J197" s="45"/>
      <c r="K197" s="45"/>
      <c r="L197" s="45"/>
      <c r="M197" s="45"/>
      <c r="N197" s="44" t="e">
        <f t="shared" si="18"/>
        <v>#DIV/0!</v>
      </c>
    </row>
    <row r="198" spans="1:14" ht="17.25" customHeight="1">
      <c r="A198" s="51" t="s">
        <v>11</v>
      </c>
      <c r="B198" s="49"/>
      <c r="C198" s="45"/>
      <c r="D198" s="45"/>
      <c r="E198" s="45"/>
      <c r="F198" s="74"/>
      <c r="G198" s="74"/>
      <c r="H198" s="74"/>
      <c r="I198" s="45"/>
      <c r="J198" s="45"/>
      <c r="K198" s="45"/>
      <c r="L198" s="45"/>
      <c r="M198" s="45"/>
      <c r="N198" s="44" t="e">
        <f t="shared" si="18"/>
        <v>#DIV/0!</v>
      </c>
    </row>
    <row r="199" spans="1:14" ht="21.75" customHeight="1">
      <c r="A199" s="51" t="s">
        <v>12</v>
      </c>
      <c r="B199" s="48"/>
      <c r="C199" s="45"/>
      <c r="D199" s="45"/>
      <c r="E199" s="45"/>
      <c r="F199" s="74"/>
      <c r="G199" s="74"/>
      <c r="H199" s="74"/>
      <c r="I199" s="45"/>
      <c r="J199" s="45"/>
      <c r="K199" s="45"/>
      <c r="L199" s="45"/>
      <c r="M199" s="45"/>
      <c r="N199" s="44" t="e">
        <f t="shared" si="18"/>
        <v>#DIV/0!</v>
      </c>
    </row>
    <row r="200" spans="1:14" ht="15" customHeight="1" thickBot="1">
      <c r="A200" s="51" t="s">
        <v>62</v>
      </c>
      <c r="B200" s="6" t="e">
        <f aca="true" t="shared" si="19" ref="B200:N200">AVERAGE(B187:B199)</f>
        <v>#DIV/0!</v>
      </c>
      <c r="C200" s="5" t="e">
        <f t="shared" si="19"/>
        <v>#DIV/0!</v>
      </c>
      <c r="D200" s="5" t="e">
        <f t="shared" si="19"/>
        <v>#DIV/0!</v>
      </c>
      <c r="E200" s="5" t="e">
        <f t="shared" si="19"/>
        <v>#DIV/0!</v>
      </c>
      <c r="F200" s="72" t="e">
        <f t="shared" si="19"/>
        <v>#DIV/0!</v>
      </c>
      <c r="G200" s="72" t="e">
        <f t="shared" si="19"/>
        <v>#DIV/0!</v>
      </c>
      <c r="H200" s="72" t="e">
        <f t="shared" si="19"/>
        <v>#DIV/0!</v>
      </c>
      <c r="I200" s="5" t="e">
        <f t="shared" si="19"/>
        <v>#DIV/0!</v>
      </c>
      <c r="J200" s="5" t="e">
        <f t="shared" si="19"/>
        <v>#DIV/0!</v>
      </c>
      <c r="K200" s="5" t="e">
        <f t="shared" si="19"/>
        <v>#DIV/0!</v>
      </c>
      <c r="L200" s="5" t="e">
        <f t="shared" si="19"/>
        <v>#DIV/0!</v>
      </c>
      <c r="M200" s="5" t="e">
        <f t="shared" si="19"/>
        <v>#DIV/0!</v>
      </c>
      <c r="N200" s="5" t="e">
        <f t="shared" si="19"/>
        <v>#DIV/0!</v>
      </c>
    </row>
    <row r="202" ht="15.75">
      <c r="A202" s="52" t="s">
        <v>63</v>
      </c>
    </row>
    <row r="203" ht="15.75">
      <c r="A203" s="8"/>
    </row>
    <row r="204" ht="13.5" thickBot="1"/>
    <row r="205" spans="1:5" ht="26.25" thickBot="1">
      <c r="A205" s="3" t="s">
        <v>13</v>
      </c>
      <c r="B205" s="78"/>
      <c r="C205" s="79"/>
      <c r="D205" s="79"/>
      <c r="E205" s="46"/>
    </row>
    <row r="206" spans="1:14" ht="21.75" customHeight="1" thickBot="1">
      <c r="A206" s="50" t="s">
        <v>75</v>
      </c>
      <c r="B206" s="26">
        <v>1</v>
      </c>
      <c r="C206" s="25">
        <v>2</v>
      </c>
      <c r="D206" s="25">
        <v>3</v>
      </c>
      <c r="E206" s="27">
        <v>4</v>
      </c>
      <c r="F206" s="70">
        <v>5</v>
      </c>
      <c r="G206" s="70">
        <v>6</v>
      </c>
      <c r="H206" s="70">
        <v>7</v>
      </c>
      <c r="I206" s="27">
        <v>8</v>
      </c>
      <c r="J206" s="27">
        <v>9</v>
      </c>
      <c r="K206" s="27">
        <v>10</v>
      </c>
      <c r="L206" s="27">
        <v>11</v>
      </c>
      <c r="M206" s="27">
        <v>12</v>
      </c>
      <c r="N206" s="43" t="s">
        <v>30</v>
      </c>
    </row>
    <row r="207" spans="1:14" ht="21" customHeight="1">
      <c r="A207" s="51" t="s">
        <v>1</v>
      </c>
      <c r="B207" s="48"/>
      <c r="C207" s="45"/>
      <c r="D207" s="45"/>
      <c r="E207" s="45"/>
      <c r="F207" s="74"/>
      <c r="G207" s="74"/>
      <c r="H207" s="74"/>
      <c r="I207" s="45"/>
      <c r="J207" s="45"/>
      <c r="K207" s="45"/>
      <c r="L207" s="45"/>
      <c r="M207" s="45"/>
      <c r="N207" s="44" t="e">
        <f aca="true" t="shared" si="20" ref="N207:N219">AVERAGE(B207:M207)</f>
        <v>#DIV/0!</v>
      </c>
    </row>
    <row r="208" spans="1:14" ht="21.75" customHeight="1">
      <c r="A208" s="51" t="s">
        <v>2</v>
      </c>
      <c r="B208" s="48"/>
      <c r="C208" s="45"/>
      <c r="D208" s="45"/>
      <c r="E208" s="45"/>
      <c r="F208" s="74"/>
      <c r="G208" s="74"/>
      <c r="H208" s="74"/>
      <c r="I208" s="45"/>
      <c r="J208" s="45"/>
      <c r="K208" s="45"/>
      <c r="L208" s="45"/>
      <c r="M208" s="45"/>
      <c r="N208" s="44" t="e">
        <f t="shared" si="20"/>
        <v>#DIV/0!</v>
      </c>
    </row>
    <row r="209" spans="1:14" ht="18" customHeight="1">
      <c r="A209" s="51" t="s">
        <v>3</v>
      </c>
      <c r="B209" s="48"/>
      <c r="C209" s="45"/>
      <c r="D209" s="45"/>
      <c r="E209" s="45"/>
      <c r="F209" s="74"/>
      <c r="G209" s="74"/>
      <c r="H209" s="74"/>
      <c r="I209" s="45"/>
      <c r="J209" s="45"/>
      <c r="K209" s="45"/>
      <c r="L209" s="45"/>
      <c r="M209" s="45"/>
      <c r="N209" s="44" t="e">
        <f t="shared" si="20"/>
        <v>#DIV/0!</v>
      </c>
    </row>
    <row r="210" spans="1:14" ht="30" customHeight="1">
      <c r="A210" s="51" t="s">
        <v>4</v>
      </c>
      <c r="B210" s="48"/>
      <c r="C210" s="45"/>
      <c r="D210" s="45"/>
      <c r="E210" s="45"/>
      <c r="F210" s="74"/>
      <c r="G210" s="74"/>
      <c r="H210" s="74"/>
      <c r="I210" s="45"/>
      <c r="J210" s="45"/>
      <c r="K210" s="45"/>
      <c r="L210" s="45"/>
      <c r="M210" s="45"/>
      <c r="N210" s="44" t="e">
        <f t="shared" si="20"/>
        <v>#DIV/0!</v>
      </c>
    </row>
    <row r="211" spans="1:14" ht="37.5" customHeight="1">
      <c r="A211" s="51" t="s">
        <v>5</v>
      </c>
      <c r="B211" s="48"/>
      <c r="C211" s="45"/>
      <c r="D211" s="45"/>
      <c r="E211" s="45"/>
      <c r="F211" s="74"/>
      <c r="G211" s="74"/>
      <c r="H211" s="74"/>
      <c r="I211" s="45"/>
      <c r="J211" s="45"/>
      <c r="K211" s="45"/>
      <c r="L211" s="45"/>
      <c r="M211" s="45"/>
      <c r="N211" s="44" t="e">
        <f t="shared" si="20"/>
        <v>#DIV/0!</v>
      </c>
    </row>
    <row r="212" spans="1:14" ht="18.75" customHeight="1">
      <c r="A212" s="51" t="s">
        <v>6</v>
      </c>
      <c r="B212" s="48"/>
      <c r="C212" s="45"/>
      <c r="D212" s="45"/>
      <c r="E212" s="45"/>
      <c r="F212" s="74"/>
      <c r="G212" s="74"/>
      <c r="H212" s="74"/>
      <c r="I212" s="45"/>
      <c r="J212" s="45"/>
      <c r="K212" s="45"/>
      <c r="L212" s="45"/>
      <c r="M212" s="45"/>
      <c r="N212" s="44" t="e">
        <f t="shared" si="20"/>
        <v>#DIV/0!</v>
      </c>
    </row>
    <row r="213" spans="1:14" ht="15" customHeight="1">
      <c r="A213" s="51" t="s">
        <v>7</v>
      </c>
      <c r="B213" s="48"/>
      <c r="C213" s="45"/>
      <c r="D213" s="45"/>
      <c r="E213" s="45"/>
      <c r="F213" s="74"/>
      <c r="G213" s="74"/>
      <c r="H213" s="74"/>
      <c r="I213" s="45"/>
      <c r="J213" s="45"/>
      <c r="K213" s="45"/>
      <c r="L213" s="45"/>
      <c r="M213" s="45"/>
      <c r="N213" s="44" t="e">
        <f t="shared" si="20"/>
        <v>#DIV/0!</v>
      </c>
    </row>
    <row r="214" spans="1:14" ht="14.25" customHeight="1">
      <c r="A214" s="51" t="s">
        <v>8</v>
      </c>
      <c r="B214" s="48"/>
      <c r="C214" s="45"/>
      <c r="D214" s="45"/>
      <c r="E214" s="45"/>
      <c r="F214" s="74"/>
      <c r="G214" s="74"/>
      <c r="H214" s="74"/>
      <c r="I214" s="45"/>
      <c r="J214" s="45"/>
      <c r="K214" s="45"/>
      <c r="L214" s="45"/>
      <c r="M214" s="45"/>
      <c r="N214" s="44" t="e">
        <f t="shared" si="20"/>
        <v>#DIV/0!</v>
      </c>
    </row>
    <row r="215" spans="1:14" ht="17.25" customHeight="1">
      <c r="A215" s="51" t="s">
        <v>9</v>
      </c>
      <c r="B215" s="48"/>
      <c r="C215" s="45"/>
      <c r="D215" s="45"/>
      <c r="E215" s="45"/>
      <c r="F215" s="74"/>
      <c r="G215" s="74"/>
      <c r="H215" s="74"/>
      <c r="I215" s="45"/>
      <c r="J215" s="45"/>
      <c r="K215" s="45"/>
      <c r="L215" s="45"/>
      <c r="M215" s="45"/>
      <c r="N215" s="44" t="e">
        <f t="shared" si="20"/>
        <v>#DIV/0!</v>
      </c>
    </row>
    <row r="216" spans="1:14" ht="35.25" customHeight="1">
      <c r="A216" s="51" t="s">
        <v>10</v>
      </c>
      <c r="B216" s="48"/>
      <c r="C216" s="45"/>
      <c r="D216" s="45"/>
      <c r="E216" s="45"/>
      <c r="F216" s="74"/>
      <c r="G216" s="74"/>
      <c r="H216" s="74"/>
      <c r="I216" s="45"/>
      <c r="J216" s="45"/>
      <c r="K216" s="45"/>
      <c r="L216" s="45"/>
      <c r="M216" s="45"/>
      <c r="N216" s="44" t="e">
        <f t="shared" si="20"/>
        <v>#DIV/0!</v>
      </c>
    </row>
    <row r="217" spans="1:14" ht="19.5" customHeight="1">
      <c r="A217" s="51" t="s">
        <v>49</v>
      </c>
      <c r="B217" s="48"/>
      <c r="C217" s="45"/>
      <c r="D217" s="45"/>
      <c r="E217" s="45"/>
      <c r="F217" s="74"/>
      <c r="G217" s="74"/>
      <c r="H217" s="74"/>
      <c r="I217" s="45"/>
      <c r="J217" s="45"/>
      <c r="K217" s="45"/>
      <c r="L217" s="45"/>
      <c r="M217" s="45"/>
      <c r="N217" s="44" t="e">
        <f t="shared" si="20"/>
        <v>#DIV/0!</v>
      </c>
    </row>
    <row r="218" spans="1:14" ht="17.25" customHeight="1">
      <c r="A218" s="51" t="s">
        <v>11</v>
      </c>
      <c r="B218" s="49"/>
      <c r="C218" s="45"/>
      <c r="D218" s="45"/>
      <c r="E218" s="45"/>
      <c r="F218" s="74"/>
      <c r="G218" s="74"/>
      <c r="H218" s="74"/>
      <c r="I218" s="45"/>
      <c r="J218" s="45"/>
      <c r="K218" s="45"/>
      <c r="L218" s="45"/>
      <c r="M218" s="45"/>
      <c r="N218" s="44" t="e">
        <f t="shared" si="20"/>
        <v>#DIV/0!</v>
      </c>
    </row>
    <row r="219" spans="1:14" ht="21.75" customHeight="1">
      <c r="A219" s="51" t="s">
        <v>12</v>
      </c>
      <c r="B219" s="48"/>
      <c r="C219" s="45"/>
      <c r="D219" s="45"/>
      <c r="E219" s="45"/>
      <c r="F219" s="74"/>
      <c r="G219" s="74"/>
      <c r="H219" s="74"/>
      <c r="I219" s="45"/>
      <c r="J219" s="45"/>
      <c r="K219" s="45"/>
      <c r="L219" s="45"/>
      <c r="M219" s="45"/>
      <c r="N219" s="44" t="e">
        <f t="shared" si="20"/>
        <v>#DIV/0!</v>
      </c>
    </row>
    <row r="220" spans="1:14" ht="15" customHeight="1" thickBot="1">
      <c r="A220" s="51" t="s">
        <v>62</v>
      </c>
      <c r="B220" s="6" t="e">
        <f aca="true" t="shared" si="21" ref="B220:N220">AVERAGE(B207:B219)</f>
        <v>#DIV/0!</v>
      </c>
      <c r="C220" s="5" t="e">
        <f t="shared" si="21"/>
        <v>#DIV/0!</v>
      </c>
      <c r="D220" s="5" t="e">
        <f t="shared" si="21"/>
        <v>#DIV/0!</v>
      </c>
      <c r="E220" s="5" t="e">
        <f t="shared" si="21"/>
        <v>#DIV/0!</v>
      </c>
      <c r="F220" s="72" t="e">
        <f t="shared" si="21"/>
        <v>#DIV/0!</v>
      </c>
      <c r="G220" s="72" t="e">
        <f t="shared" si="21"/>
        <v>#DIV/0!</v>
      </c>
      <c r="H220" s="72" t="e">
        <f t="shared" si="21"/>
        <v>#DIV/0!</v>
      </c>
      <c r="I220" s="5" t="e">
        <f t="shared" si="21"/>
        <v>#DIV/0!</v>
      </c>
      <c r="J220" s="5" t="e">
        <f t="shared" si="21"/>
        <v>#DIV/0!</v>
      </c>
      <c r="K220" s="5" t="e">
        <f t="shared" si="21"/>
        <v>#DIV/0!</v>
      </c>
      <c r="L220" s="5" t="e">
        <f t="shared" si="21"/>
        <v>#DIV/0!</v>
      </c>
      <c r="M220" s="5" t="e">
        <f t="shared" si="21"/>
        <v>#DIV/0!</v>
      </c>
      <c r="N220" s="5" t="e">
        <f t="shared" si="21"/>
        <v>#DIV/0!</v>
      </c>
    </row>
    <row r="222" ht="15.75">
      <c r="A222" s="52" t="s">
        <v>63</v>
      </c>
    </row>
    <row r="223" ht="15.75">
      <c r="A223" s="8"/>
    </row>
    <row r="224" ht="13.5" thickBot="1"/>
    <row r="225" spans="1:4" ht="26.25" thickBot="1">
      <c r="A225" s="3" t="s">
        <v>13</v>
      </c>
      <c r="B225" s="78"/>
      <c r="C225" s="79"/>
      <c r="D225" s="79"/>
    </row>
    <row r="226" spans="1:14" ht="21.75" customHeight="1" thickBot="1">
      <c r="A226" s="50" t="s">
        <v>75</v>
      </c>
      <c r="B226" s="26">
        <v>1</v>
      </c>
      <c r="C226" s="25">
        <v>2</v>
      </c>
      <c r="D226" s="25">
        <v>3</v>
      </c>
      <c r="E226" s="27">
        <v>4</v>
      </c>
      <c r="F226" s="70">
        <v>5</v>
      </c>
      <c r="G226" s="70">
        <v>6</v>
      </c>
      <c r="H226" s="70">
        <v>7</v>
      </c>
      <c r="I226" s="27">
        <v>8</v>
      </c>
      <c r="J226" s="27">
        <v>9</v>
      </c>
      <c r="K226" s="27">
        <v>10</v>
      </c>
      <c r="L226" s="27">
        <v>11</v>
      </c>
      <c r="M226" s="27">
        <v>12</v>
      </c>
      <c r="N226" s="43" t="s">
        <v>30</v>
      </c>
    </row>
    <row r="227" spans="1:14" ht="21" customHeight="1">
      <c r="A227" s="51" t="s">
        <v>1</v>
      </c>
      <c r="B227" s="48"/>
      <c r="C227" s="45"/>
      <c r="D227" s="45"/>
      <c r="E227" s="45"/>
      <c r="F227" s="74"/>
      <c r="G227" s="74"/>
      <c r="H227" s="74"/>
      <c r="I227" s="45"/>
      <c r="J227" s="45"/>
      <c r="K227" s="45"/>
      <c r="L227" s="45"/>
      <c r="M227" s="45"/>
      <c r="N227" s="44" t="e">
        <f aca="true" t="shared" si="22" ref="N227:N239">AVERAGE(B227:M227)</f>
        <v>#DIV/0!</v>
      </c>
    </row>
    <row r="228" spans="1:14" ht="21.75" customHeight="1">
      <c r="A228" s="51" t="s">
        <v>2</v>
      </c>
      <c r="B228" s="48"/>
      <c r="C228" s="45"/>
      <c r="D228" s="45"/>
      <c r="E228" s="45"/>
      <c r="F228" s="74"/>
      <c r="G228" s="74"/>
      <c r="H228" s="74"/>
      <c r="I228" s="45"/>
      <c r="J228" s="45"/>
      <c r="K228" s="45"/>
      <c r="L228" s="45"/>
      <c r="M228" s="45"/>
      <c r="N228" s="44" t="e">
        <f t="shared" si="22"/>
        <v>#DIV/0!</v>
      </c>
    </row>
    <row r="229" spans="1:14" ht="18" customHeight="1">
      <c r="A229" s="51" t="s">
        <v>3</v>
      </c>
      <c r="B229" s="48"/>
      <c r="C229" s="45"/>
      <c r="D229" s="45"/>
      <c r="E229" s="45"/>
      <c r="F229" s="74"/>
      <c r="G229" s="74"/>
      <c r="H229" s="74"/>
      <c r="I229" s="45"/>
      <c r="J229" s="45"/>
      <c r="K229" s="45"/>
      <c r="L229" s="45"/>
      <c r="M229" s="45"/>
      <c r="N229" s="44" t="e">
        <f t="shared" si="22"/>
        <v>#DIV/0!</v>
      </c>
    </row>
    <row r="230" spans="1:14" ht="30" customHeight="1">
      <c r="A230" s="51" t="s">
        <v>4</v>
      </c>
      <c r="B230" s="48"/>
      <c r="C230" s="45"/>
      <c r="D230" s="45"/>
      <c r="E230" s="45"/>
      <c r="F230" s="74"/>
      <c r="G230" s="74"/>
      <c r="H230" s="74"/>
      <c r="I230" s="45"/>
      <c r="J230" s="45"/>
      <c r="K230" s="45"/>
      <c r="L230" s="45"/>
      <c r="M230" s="45"/>
      <c r="N230" s="44" t="e">
        <f t="shared" si="22"/>
        <v>#DIV/0!</v>
      </c>
    </row>
    <row r="231" spans="1:14" ht="37.5" customHeight="1">
      <c r="A231" s="51" t="s">
        <v>5</v>
      </c>
      <c r="B231" s="48"/>
      <c r="C231" s="45"/>
      <c r="D231" s="45"/>
      <c r="E231" s="45"/>
      <c r="F231" s="74"/>
      <c r="G231" s="74"/>
      <c r="H231" s="74"/>
      <c r="I231" s="45"/>
      <c r="J231" s="45"/>
      <c r="K231" s="45"/>
      <c r="L231" s="45"/>
      <c r="M231" s="45"/>
      <c r="N231" s="44" t="e">
        <f t="shared" si="22"/>
        <v>#DIV/0!</v>
      </c>
    </row>
    <row r="232" spans="1:14" ht="18.75" customHeight="1">
      <c r="A232" s="51" t="s">
        <v>6</v>
      </c>
      <c r="B232" s="48"/>
      <c r="C232" s="45"/>
      <c r="D232" s="45"/>
      <c r="E232" s="45"/>
      <c r="F232" s="74"/>
      <c r="G232" s="74"/>
      <c r="H232" s="74"/>
      <c r="I232" s="45"/>
      <c r="J232" s="45"/>
      <c r="K232" s="45"/>
      <c r="L232" s="45"/>
      <c r="M232" s="45"/>
      <c r="N232" s="44" t="e">
        <f t="shared" si="22"/>
        <v>#DIV/0!</v>
      </c>
    </row>
    <row r="233" spans="1:14" ht="15" customHeight="1">
      <c r="A233" s="51" t="s">
        <v>7</v>
      </c>
      <c r="B233" s="48"/>
      <c r="C233" s="45"/>
      <c r="D233" s="45"/>
      <c r="E233" s="45"/>
      <c r="F233" s="74"/>
      <c r="G233" s="74"/>
      <c r="H233" s="74"/>
      <c r="I233" s="45"/>
      <c r="J233" s="45"/>
      <c r="K233" s="45"/>
      <c r="L233" s="45"/>
      <c r="M233" s="45"/>
      <c r="N233" s="44" t="e">
        <f t="shared" si="22"/>
        <v>#DIV/0!</v>
      </c>
    </row>
    <row r="234" spans="1:14" ht="14.25" customHeight="1">
      <c r="A234" s="51" t="s">
        <v>8</v>
      </c>
      <c r="B234" s="48"/>
      <c r="C234" s="45"/>
      <c r="D234" s="45"/>
      <c r="E234" s="45"/>
      <c r="F234" s="74"/>
      <c r="G234" s="74"/>
      <c r="H234" s="74"/>
      <c r="I234" s="45"/>
      <c r="J234" s="45"/>
      <c r="K234" s="45"/>
      <c r="L234" s="45"/>
      <c r="M234" s="45"/>
      <c r="N234" s="44" t="e">
        <f t="shared" si="22"/>
        <v>#DIV/0!</v>
      </c>
    </row>
    <row r="235" spans="1:14" ht="17.25" customHeight="1">
      <c r="A235" s="51" t="s">
        <v>9</v>
      </c>
      <c r="B235" s="48"/>
      <c r="C235" s="45"/>
      <c r="D235" s="45"/>
      <c r="E235" s="45"/>
      <c r="F235" s="74"/>
      <c r="G235" s="74"/>
      <c r="H235" s="74"/>
      <c r="I235" s="45"/>
      <c r="J235" s="45"/>
      <c r="K235" s="45"/>
      <c r="L235" s="45"/>
      <c r="M235" s="45"/>
      <c r="N235" s="44" t="e">
        <f t="shared" si="22"/>
        <v>#DIV/0!</v>
      </c>
    </row>
    <row r="236" spans="1:14" ht="35.25" customHeight="1">
      <c r="A236" s="51" t="s">
        <v>10</v>
      </c>
      <c r="B236" s="48"/>
      <c r="C236" s="45"/>
      <c r="D236" s="45"/>
      <c r="E236" s="45"/>
      <c r="F236" s="74"/>
      <c r="G236" s="74"/>
      <c r="H236" s="74"/>
      <c r="I236" s="45"/>
      <c r="J236" s="45"/>
      <c r="K236" s="45"/>
      <c r="L236" s="45"/>
      <c r="M236" s="45"/>
      <c r="N236" s="44" t="e">
        <f t="shared" si="22"/>
        <v>#DIV/0!</v>
      </c>
    </row>
    <row r="237" spans="1:14" ht="19.5" customHeight="1">
      <c r="A237" s="51" t="s">
        <v>49</v>
      </c>
      <c r="B237" s="48"/>
      <c r="C237" s="45"/>
      <c r="D237" s="45"/>
      <c r="E237" s="45"/>
      <c r="F237" s="74"/>
      <c r="G237" s="74"/>
      <c r="H237" s="74"/>
      <c r="I237" s="45"/>
      <c r="J237" s="45"/>
      <c r="K237" s="45"/>
      <c r="L237" s="45"/>
      <c r="M237" s="45"/>
      <c r="N237" s="44" t="e">
        <f t="shared" si="22"/>
        <v>#DIV/0!</v>
      </c>
    </row>
    <row r="238" spans="1:14" ht="17.25" customHeight="1">
      <c r="A238" s="51" t="s">
        <v>11</v>
      </c>
      <c r="B238" s="49"/>
      <c r="C238" s="45"/>
      <c r="D238" s="45"/>
      <c r="E238" s="45"/>
      <c r="F238" s="74"/>
      <c r="G238" s="74"/>
      <c r="H238" s="74"/>
      <c r="I238" s="45"/>
      <c r="J238" s="45"/>
      <c r="K238" s="45"/>
      <c r="L238" s="45"/>
      <c r="M238" s="45"/>
      <c r="N238" s="44" t="e">
        <f t="shared" si="22"/>
        <v>#DIV/0!</v>
      </c>
    </row>
    <row r="239" spans="1:14" ht="21.75" customHeight="1">
      <c r="A239" s="51" t="s">
        <v>12</v>
      </c>
      <c r="B239" s="48"/>
      <c r="C239" s="45"/>
      <c r="D239" s="45"/>
      <c r="E239" s="45"/>
      <c r="F239" s="74"/>
      <c r="G239" s="74"/>
      <c r="H239" s="74"/>
      <c r="I239" s="45"/>
      <c r="J239" s="45"/>
      <c r="K239" s="45"/>
      <c r="L239" s="45"/>
      <c r="M239" s="45"/>
      <c r="N239" s="44" t="e">
        <f t="shared" si="22"/>
        <v>#DIV/0!</v>
      </c>
    </row>
    <row r="240" spans="1:14" ht="15" customHeight="1" thickBot="1">
      <c r="A240" s="51" t="s">
        <v>62</v>
      </c>
      <c r="B240" s="6" t="e">
        <f aca="true" t="shared" si="23" ref="B240:N240">AVERAGE(B227:B239)</f>
        <v>#DIV/0!</v>
      </c>
      <c r="C240" s="5" t="e">
        <f t="shared" si="23"/>
        <v>#DIV/0!</v>
      </c>
      <c r="D240" s="5" t="e">
        <f t="shared" si="23"/>
        <v>#DIV/0!</v>
      </c>
      <c r="E240" s="5" t="e">
        <f t="shared" si="23"/>
        <v>#DIV/0!</v>
      </c>
      <c r="F240" s="72" t="e">
        <f t="shared" si="23"/>
        <v>#DIV/0!</v>
      </c>
      <c r="G240" s="72" t="e">
        <f t="shared" si="23"/>
        <v>#DIV/0!</v>
      </c>
      <c r="H240" s="72" t="e">
        <f t="shared" si="23"/>
        <v>#DIV/0!</v>
      </c>
      <c r="I240" s="5" t="e">
        <f t="shared" si="23"/>
        <v>#DIV/0!</v>
      </c>
      <c r="J240" s="5" t="e">
        <f t="shared" si="23"/>
        <v>#DIV/0!</v>
      </c>
      <c r="K240" s="5" t="e">
        <f t="shared" si="23"/>
        <v>#DIV/0!</v>
      </c>
      <c r="L240" s="5" t="e">
        <f t="shared" si="23"/>
        <v>#DIV/0!</v>
      </c>
      <c r="M240" s="5" t="e">
        <f t="shared" si="23"/>
        <v>#DIV/0!</v>
      </c>
      <c r="N240" s="5" t="e">
        <f t="shared" si="23"/>
        <v>#DIV/0!</v>
      </c>
    </row>
    <row r="242" ht="15.75">
      <c r="A242" s="52" t="s">
        <v>63</v>
      </c>
    </row>
    <row r="243" ht="15.75">
      <c r="A243" s="8"/>
    </row>
    <row r="244" ht="13.5" thickBot="1"/>
    <row r="245" spans="1:5" ht="55.5" customHeight="1" thickBot="1">
      <c r="A245" s="3" t="s">
        <v>13</v>
      </c>
      <c r="B245" s="78"/>
      <c r="C245" s="79"/>
      <c r="D245" s="79"/>
      <c r="E245" s="46"/>
    </row>
    <row r="246" spans="1:14" ht="21.75" customHeight="1" thickBot="1">
      <c r="A246" s="50" t="s">
        <v>75</v>
      </c>
      <c r="B246" s="26">
        <v>1</v>
      </c>
      <c r="C246" s="25">
        <v>2</v>
      </c>
      <c r="D246" s="25">
        <v>3</v>
      </c>
      <c r="E246" s="27">
        <v>4</v>
      </c>
      <c r="F246" s="70">
        <v>5</v>
      </c>
      <c r="G246" s="70">
        <v>6</v>
      </c>
      <c r="H246" s="70">
        <v>7</v>
      </c>
      <c r="I246" s="27">
        <v>8</v>
      </c>
      <c r="J246" s="27">
        <v>9</v>
      </c>
      <c r="K246" s="27">
        <v>10</v>
      </c>
      <c r="L246" s="27">
        <v>11</v>
      </c>
      <c r="M246" s="27">
        <v>12</v>
      </c>
      <c r="N246" s="43" t="s">
        <v>30</v>
      </c>
    </row>
    <row r="247" spans="1:14" ht="21" customHeight="1">
      <c r="A247" s="51" t="s">
        <v>1</v>
      </c>
      <c r="B247" s="48"/>
      <c r="C247" s="45"/>
      <c r="D247" s="45"/>
      <c r="E247" s="45"/>
      <c r="F247" s="74"/>
      <c r="G247" s="74"/>
      <c r="H247" s="74"/>
      <c r="I247" s="45"/>
      <c r="J247" s="45"/>
      <c r="K247" s="45"/>
      <c r="L247" s="45"/>
      <c r="M247" s="45"/>
      <c r="N247" s="44" t="e">
        <f aca="true" t="shared" si="24" ref="N247:N259">AVERAGE(B247:M247)</f>
        <v>#DIV/0!</v>
      </c>
    </row>
    <row r="248" spans="1:14" ht="21.75" customHeight="1">
      <c r="A248" s="51" t="s">
        <v>2</v>
      </c>
      <c r="B248" s="48"/>
      <c r="C248" s="45"/>
      <c r="D248" s="45"/>
      <c r="E248" s="45"/>
      <c r="F248" s="74"/>
      <c r="G248" s="74"/>
      <c r="H248" s="74"/>
      <c r="I248" s="45"/>
      <c r="J248" s="45"/>
      <c r="K248" s="45"/>
      <c r="L248" s="45"/>
      <c r="M248" s="45"/>
      <c r="N248" s="44" t="e">
        <f t="shared" si="24"/>
        <v>#DIV/0!</v>
      </c>
    </row>
    <row r="249" spans="1:14" ht="18" customHeight="1">
      <c r="A249" s="51" t="s">
        <v>3</v>
      </c>
      <c r="B249" s="48"/>
      <c r="C249" s="45"/>
      <c r="D249" s="45"/>
      <c r="E249" s="45"/>
      <c r="F249" s="74"/>
      <c r="G249" s="74"/>
      <c r="H249" s="74"/>
      <c r="I249" s="45"/>
      <c r="J249" s="45"/>
      <c r="K249" s="45"/>
      <c r="L249" s="45"/>
      <c r="M249" s="45"/>
      <c r="N249" s="44" t="e">
        <f t="shared" si="24"/>
        <v>#DIV/0!</v>
      </c>
    </row>
    <row r="250" spans="1:14" ht="30" customHeight="1">
      <c r="A250" s="51" t="s">
        <v>4</v>
      </c>
      <c r="B250" s="48"/>
      <c r="C250" s="45"/>
      <c r="D250" s="45"/>
      <c r="E250" s="45"/>
      <c r="F250" s="74"/>
      <c r="G250" s="74"/>
      <c r="H250" s="74"/>
      <c r="I250" s="45"/>
      <c r="J250" s="45"/>
      <c r="K250" s="45"/>
      <c r="L250" s="45"/>
      <c r="M250" s="45"/>
      <c r="N250" s="44" t="e">
        <f t="shared" si="24"/>
        <v>#DIV/0!</v>
      </c>
    </row>
    <row r="251" spans="1:14" ht="37.5" customHeight="1">
      <c r="A251" s="51" t="s">
        <v>5</v>
      </c>
      <c r="B251" s="48"/>
      <c r="C251" s="45"/>
      <c r="D251" s="45"/>
      <c r="E251" s="45"/>
      <c r="F251" s="74"/>
      <c r="G251" s="74"/>
      <c r="H251" s="74"/>
      <c r="I251" s="45"/>
      <c r="J251" s="45"/>
      <c r="K251" s="45"/>
      <c r="L251" s="45"/>
      <c r="M251" s="45"/>
      <c r="N251" s="44" t="e">
        <f t="shared" si="24"/>
        <v>#DIV/0!</v>
      </c>
    </row>
    <row r="252" spans="1:14" ht="18.75" customHeight="1">
      <c r="A252" s="51" t="s">
        <v>6</v>
      </c>
      <c r="B252" s="48"/>
      <c r="C252" s="45"/>
      <c r="D252" s="45"/>
      <c r="E252" s="45"/>
      <c r="F252" s="74"/>
      <c r="G252" s="74"/>
      <c r="H252" s="74"/>
      <c r="I252" s="45"/>
      <c r="J252" s="45"/>
      <c r="K252" s="45"/>
      <c r="L252" s="45"/>
      <c r="M252" s="45"/>
      <c r="N252" s="44" t="e">
        <f t="shared" si="24"/>
        <v>#DIV/0!</v>
      </c>
    </row>
    <row r="253" spans="1:14" ht="15" customHeight="1">
      <c r="A253" s="51" t="s">
        <v>7</v>
      </c>
      <c r="B253" s="48"/>
      <c r="C253" s="45"/>
      <c r="D253" s="45"/>
      <c r="E253" s="45"/>
      <c r="F253" s="74"/>
      <c r="G253" s="74"/>
      <c r="H253" s="74"/>
      <c r="I253" s="45"/>
      <c r="J253" s="45"/>
      <c r="K253" s="45"/>
      <c r="L253" s="45"/>
      <c r="M253" s="45"/>
      <c r="N253" s="44" t="e">
        <f t="shared" si="24"/>
        <v>#DIV/0!</v>
      </c>
    </row>
    <row r="254" spans="1:14" ht="14.25" customHeight="1">
      <c r="A254" s="51" t="s">
        <v>8</v>
      </c>
      <c r="B254" s="48"/>
      <c r="C254" s="45"/>
      <c r="D254" s="45"/>
      <c r="E254" s="45"/>
      <c r="F254" s="74"/>
      <c r="G254" s="74"/>
      <c r="H254" s="74"/>
      <c r="I254" s="45"/>
      <c r="J254" s="45"/>
      <c r="K254" s="45"/>
      <c r="L254" s="45"/>
      <c r="M254" s="45"/>
      <c r="N254" s="44" t="e">
        <f t="shared" si="24"/>
        <v>#DIV/0!</v>
      </c>
    </row>
    <row r="255" spans="1:14" ht="17.25" customHeight="1">
      <c r="A255" s="51" t="s">
        <v>9</v>
      </c>
      <c r="B255" s="48"/>
      <c r="C255" s="45"/>
      <c r="D255" s="45"/>
      <c r="E255" s="45"/>
      <c r="F255" s="74"/>
      <c r="G255" s="74"/>
      <c r="H255" s="74"/>
      <c r="I255" s="45"/>
      <c r="J255" s="45"/>
      <c r="K255" s="45"/>
      <c r="L255" s="45"/>
      <c r="M255" s="45"/>
      <c r="N255" s="44" t="e">
        <f t="shared" si="24"/>
        <v>#DIV/0!</v>
      </c>
    </row>
    <row r="256" spans="1:14" ht="35.25" customHeight="1">
      <c r="A256" s="51" t="s">
        <v>10</v>
      </c>
      <c r="B256" s="48"/>
      <c r="C256" s="45"/>
      <c r="D256" s="45"/>
      <c r="E256" s="45"/>
      <c r="F256" s="74"/>
      <c r="G256" s="74"/>
      <c r="H256" s="74"/>
      <c r="I256" s="45"/>
      <c r="J256" s="45"/>
      <c r="K256" s="45"/>
      <c r="L256" s="45"/>
      <c r="M256" s="45"/>
      <c r="N256" s="44" t="e">
        <f t="shared" si="24"/>
        <v>#DIV/0!</v>
      </c>
    </row>
    <row r="257" spans="1:14" ht="19.5" customHeight="1">
      <c r="A257" s="51" t="s">
        <v>49</v>
      </c>
      <c r="B257" s="48"/>
      <c r="C257" s="45"/>
      <c r="D257" s="45"/>
      <c r="E257" s="45"/>
      <c r="F257" s="74"/>
      <c r="G257" s="74"/>
      <c r="H257" s="74"/>
      <c r="I257" s="45"/>
      <c r="J257" s="45"/>
      <c r="K257" s="45"/>
      <c r="L257" s="45"/>
      <c r="M257" s="45"/>
      <c r="N257" s="44" t="e">
        <f t="shared" si="24"/>
        <v>#DIV/0!</v>
      </c>
    </row>
    <row r="258" spans="1:14" ht="17.25" customHeight="1">
      <c r="A258" s="51" t="s">
        <v>11</v>
      </c>
      <c r="B258" s="49"/>
      <c r="C258" s="45"/>
      <c r="D258" s="45"/>
      <c r="E258" s="45"/>
      <c r="F258" s="74"/>
      <c r="G258" s="74"/>
      <c r="H258" s="74"/>
      <c r="I258" s="45"/>
      <c r="J258" s="45"/>
      <c r="K258" s="45"/>
      <c r="L258" s="45"/>
      <c r="M258" s="45"/>
      <c r="N258" s="44" t="e">
        <f t="shared" si="24"/>
        <v>#DIV/0!</v>
      </c>
    </row>
    <row r="259" spans="1:14" ht="21.75" customHeight="1">
      <c r="A259" s="51" t="s">
        <v>12</v>
      </c>
      <c r="B259" s="48"/>
      <c r="C259" s="45"/>
      <c r="D259" s="45"/>
      <c r="E259" s="45"/>
      <c r="F259" s="74"/>
      <c r="G259" s="74"/>
      <c r="H259" s="74"/>
      <c r="I259" s="45"/>
      <c r="J259" s="45"/>
      <c r="K259" s="45"/>
      <c r="L259" s="45"/>
      <c r="M259" s="45"/>
      <c r="N259" s="44" t="e">
        <f t="shared" si="24"/>
        <v>#DIV/0!</v>
      </c>
    </row>
    <row r="260" spans="1:14" ht="15" customHeight="1" thickBot="1">
      <c r="A260" s="51" t="s">
        <v>62</v>
      </c>
      <c r="B260" s="6">
        <v>10</v>
      </c>
      <c r="C260" s="5" t="e">
        <f aca="true" t="shared" si="25" ref="C260:N260">AVERAGE(C247:C259)</f>
        <v>#DIV/0!</v>
      </c>
      <c r="D260" s="5" t="e">
        <f t="shared" si="25"/>
        <v>#DIV/0!</v>
      </c>
      <c r="E260" s="5" t="e">
        <f t="shared" si="25"/>
        <v>#DIV/0!</v>
      </c>
      <c r="F260" s="72" t="e">
        <f t="shared" si="25"/>
        <v>#DIV/0!</v>
      </c>
      <c r="G260" s="72" t="e">
        <f t="shared" si="25"/>
        <v>#DIV/0!</v>
      </c>
      <c r="H260" s="72" t="e">
        <f t="shared" si="25"/>
        <v>#DIV/0!</v>
      </c>
      <c r="I260" s="5" t="e">
        <f t="shared" si="25"/>
        <v>#DIV/0!</v>
      </c>
      <c r="J260" s="5" t="e">
        <f t="shared" si="25"/>
        <v>#DIV/0!</v>
      </c>
      <c r="K260" s="5" t="e">
        <f t="shared" si="25"/>
        <v>#DIV/0!</v>
      </c>
      <c r="L260" s="5" t="e">
        <f t="shared" si="25"/>
        <v>#DIV/0!</v>
      </c>
      <c r="M260" s="5" t="e">
        <f t="shared" si="25"/>
        <v>#DIV/0!</v>
      </c>
      <c r="N260" s="5" t="e">
        <f t="shared" si="25"/>
        <v>#DIV/0!</v>
      </c>
    </row>
    <row r="262" ht="15.75">
      <c r="A262" s="52" t="s">
        <v>63</v>
      </c>
    </row>
    <row r="264" ht="13.5" thickBot="1"/>
    <row r="265" spans="1:4" ht="26.25" thickBot="1">
      <c r="A265" s="3" t="s">
        <v>13</v>
      </c>
      <c r="B265" s="78"/>
      <c r="C265" s="79"/>
      <c r="D265" s="79"/>
    </row>
    <row r="266" spans="1:14" ht="21.75" customHeight="1" thickBot="1">
      <c r="A266" s="50" t="s">
        <v>75</v>
      </c>
      <c r="B266" s="26">
        <v>1</v>
      </c>
      <c r="C266" s="25">
        <v>2</v>
      </c>
      <c r="D266" s="25">
        <v>3</v>
      </c>
      <c r="E266" s="27">
        <v>4</v>
      </c>
      <c r="F266" s="70">
        <v>5</v>
      </c>
      <c r="G266" s="70">
        <v>6</v>
      </c>
      <c r="H266" s="70">
        <v>7</v>
      </c>
      <c r="I266" s="27">
        <v>8</v>
      </c>
      <c r="J266" s="27">
        <v>9</v>
      </c>
      <c r="K266" s="27">
        <v>10</v>
      </c>
      <c r="L266" s="27">
        <v>11</v>
      </c>
      <c r="M266" s="27">
        <v>12</v>
      </c>
      <c r="N266" s="43" t="s">
        <v>30</v>
      </c>
    </row>
    <row r="267" spans="1:14" ht="21" customHeight="1">
      <c r="A267" s="51" t="s">
        <v>1</v>
      </c>
      <c r="B267" s="48"/>
      <c r="C267" s="45"/>
      <c r="D267" s="45"/>
      <c r="E267" s="45"/>
      <c r="F267" s="74"/>
      <c r="G267" s="74"/>
      <c r="H267" s="74"/>
      <c r="I267" s="45"/>
      <c r="J267" s="45"/>
      <c r="K267" s="45"/>
      <c r="L267" s="45"/>
      <c r="M267" s="45"/>
      <c r="N267" s="44" t="e">
        <f aca="true" t="shared" si="26" ref="N267:N279">AVERAGE(B267:M267)</f>
        <v>#DIV/0!</v>
      </c>
    </row>
    <row r="268" spans="1:14" ht="21.75" customHeight="1">
      <c r="A268" s="51" t="s">
        <v>2</v>
      </c>
      <c r="B268" s="48"/>
      <c r="C268" s="45"/>
      <c r="D268" s="45"/>
      <c r="E268" s="45"/>
      <c r="F268" s="74"/>
      <c r="G268" s="74"/>
      <c r="H268" s="74"/>
      <c r="I268" s="45"/>
      <c r="J268" s="45"/>
      <c r="K268" s="45"/>
      <c r="L268" s="45"/>
      <c r="M268" s="45"/>
      <c r="N268" s="44" t="e">
        <f t="shared" si="26"/>
        <v>#DIV/0!</v>
      </c>
    </row>
    <row r="269" spans="1:14" ht="18" customHeight="1">
      <c r="A269" s="51" t="s">
        <v>3</v>
      </c>
      <c r="B269" s="48"/>
      <c r="C269" s="45"/>
      <c r="D269" s="45"/>
      <c r="E269" s="45"/>
      <c r="F269" s="74"/>
      <c r="G269" s="74"/>
      <c r="H269" s="74"/>
      <c r="I269" s="45"/>
      <c r="J269" s="45"/>
      <c r="K269" s="45"/>
      <c r="L269" s="45"/>
      <c r="M269" s="45"/>
      <c r="N269" s="44" t="e">
        <f t="shared" si="26"/>
        <v>#DIV/0!</v>
      </c>
    </row>
    <row r="270" spans="1:14" ht="30" customHeight="1">
      <c r="A270" s="51" t="s">
        <v>4</v>
      </c>
      <c r="B270" s="48"/>
      <c r="C270" s="45"/>
      <c r="D270" s="45"/>
      <c r="E270" s="45"/>
      <c r="F270" s="74"/>
      <c r="G270" s="74"/>
      <c r="H270" s="74"/>
      <c r="I270" s="45"/>
      <c r="J270" s="45"/>
      <c r="K270" s="45"/>
      <c r="L270" s="45"/>
      <c r="M270" s="45"/>
      <c r="N270" s="44" t="e">
        <f t="shared" si="26"/>
        <v>#DIV/0!</v>
      </c>
    </row>
    <row r="271" spans="1:14" ht="37.5" customHeight="1">
      <c r="A271" s="51" t="s">
        <v>5</v>
      </c>
      <c r="B271" s="48"/>
      <c r="C271" s="45"/>
      <c r="D271" s="45"/>
      <c r="E271" s="45"/>
      <c r="F271" s="74"/>
      <c r="G271" s="74"/>
      <c r="H271" s="74"/>
      <c r="I271" s="45"/>
      <c r="J271" s="45"/>
      <c r="K271" s="45"/>
      <c r="L271" s="45"/>
      <c r="M271" s="45"/>
      <c r="N271" s="44" t="e">
        <f t="shared" si="26"/>
        <v>#DIV/0!</v>
      </c>
    </row>
    <row r="272" spans="1:14" ht="18.75" customHeight="1">
      <c r="A272" s="51" t="s">
        <v>6</v>
      </c>
      <c r="B272" s="48"/>
      <c r="C272" s="45"/>
      <c r="D272" s="45"/>
      <c r="E272" s="45"/>
      <c r="F272" s="74"/>
      <c r="G272" s="74"/>
      <c r="H272" s="74"/>
      <c r="I272" s="45"/>
      <c r="J272" s="45"/>
      <c r="K272" s="45"/>
      <c r="L272" s="45"/>
      <c r="M272" s="45"/>
      <c r="N272" s="44" t="e">
        <f t="shared" si="26"/>
        <v>#DIV/0!</v>
      </c>
    </row>
    <row r="273" spans="1:14" ht="15" customHeight="1">
      <c r="A273" s="51" t="s">
        <v>7</v>
      </c>
      <c r="B273" s="48"/>
      <c r="C273" s="45"/>
      <c r="D273" s="45"/>
      <c r="E273" s="45"/>
      <c r="F273" s="74"/>
      <c r="G273" s="74"/>
      <c r="H273" s="74"/>
      <c r="I273" s="45"/>
      <c r="J273" s="45"/>
      <c r="K273" s="45"/>
      <c r="L273" s="45"/>
      <c r="M273" s="45"/>
      <c r="N273" s="44" t="e">
        <f t="shared" si="26"/>
        <v>#DIV/0!</v>
      </c>
    </row>
    <row r="274" spans="1:14" ht="14.25" customHeight="1">
      <c r="A274" s="51" t="s">
        <v>8</v>
      </c>
      <c r="B274" s="48"/>
      <c r="C274" s="45"/>
      <c r="D274" s="45"/>
      <c r="E274" s="45"/>
      <c r="F274" s="74"/>
      <c r="G274" s="74"/>
      <c r="H274" s="74"/>
      <c r="I274" s="45"/>
      <c r="J274" s="45"/>
      <c r="K274" s="45"/>
      <c r="L274" s="45"/>
      <c r="M274" s="45"/>
      <c r="N274" s="44" t="e">
        <f t="shared" si="26"/>
        <v>#DIV/0!</v>
      </c>
    </row>
    <row r="275" spans="1:14" ht="17.25" customHeight="1">
      <c r="A275" s="51" t="s">
        <v>9</v>
      </c>
      <c r="B275" s="48"/>
      <c r="C275" s="45"/>
      <c r="D275" s="45"/>
      <c r="E275" s="45"/>
      <c r="F275" s="74"/>
      <c r="G275" s="74"/>
      <c r="H275" s="74"/>
      <c r="I275" s="45"/>
      <c r="J275" s="45"/>
      <c r="K275" s="45"/>
      <c r="L275" s="45"/>
      <c r="M275" s="45"/>
      <c r="N275" s="44" t="e">
        <f t="shared" si="26"/>
        <v>#DIV/0!</v>
      </c>
    </row>
    <row r="276" spans="1:14" ht="35.25" customHeight="1">
      <c r="A276" s="51" t="s">
        <v>10</v>
      </c>
      <c r="B276" s="48"/>
      <c r="C276" s="45"/>
      <c r="D276" s="45"/>
      <c r="E276" s="45"/>
      <c r="F276" s="74"/>
      <c r="G276" s="74"/>
      <c r="H276" s="74"/>
      <c r="I276" s="45"/>
      <c r="J276" s="45"/>
      <c r="K276" s="45"/>
      <c r="L276" s="45"/>
      <c r="M276" s="45"/>
      <c r="N276" s="44" t="e">
        <f t="shared" si="26"/>
        <v>#DIV/0!</v>
      </c>
    </row>
    <row r="277" spans="1:14" ht="19.5" customHeight="1">
      <c r="A277" s="51" t="s">
        <v>49</v>
      </c>
      <c r="B277" s="48"/>
      <c r="C277" s="45"/>
      <c r="D277" s="45"/>
      <c r="E277" s="45"/>
      <c r="F277" s="74"/>
      <c r="G277" s="74"/>
      <c r="H277" s="74"/>
      <c r="I277" s="45"/>
      <c r="J277" s="45"/>
      <c r="K277" s="45"/>
      <c r="L277" s="45"/>
      <c r="M277" s="45"/>
      <c r="N277" s="44" t="e">
        <f t="shared" si="26"/>
        <v>#DIV/0!</v>
      </c>
    </row>
    <row r="278" spans="1:14" ht="17.25" customHeight="1">
      <c r="A278" s="51" t="s">
        <v>11</v>
      </c>
      <c r="B278" s="49"/>
      <c r="C278" s="45"/>
      <c r="D278" s="45"/>
      <c r="E278" s="45"/>
      <c r="F278" s="74"/>
      <c r="G278" s="74"/>
      <c r="H278" s="74"/>
      <c r="I278" s="45"/>
      <c r="J278" s="45"/>
      <c r="K278" s="45"/>
      <c r="L278" s="45"/>
      <c r="M278" s="45"/>
      <c r="N278" s="44" t="e">
        <f t="shared" si="26"/>
        <v>#DIV/0!</v>
      </c>
    </row>
    <row r="279" spans="1:14" ht="21.75" customHeight="1">
      <c r="A279" s="51" t="s">
        <v>12</v>
      </c>
      <c r="B279" s="48"/>
      <c r="C279" s="45"/>
      <c r="D279" s="45"/>
      <c r="E279" s="45"/>
      <c r="F279" s="74"/>
      <c r="G279" s="74"/>
      <c r="H279" s="74"/>
      <c r="I279" s="45"/>
      <c r="J279" s="45"/>
      <c r="K279" s="45"/>
      <c r="L279" s="45"/>
      <c r="M279" s="45"/>
      <c r="N279" s="44" t="e">
        <f t="shared" si="26"/>
        <v>#DIV/0!</v>
      </c>
    </row>
    <row r="280" spans="1:14" ht="15" customHeight="1" thickBot="1">
      <c r="A280" s="51" t="s">
        <v>62</v>
      </c>
      <c r="B280" s="6" t="e">
        <f>AVERAGE(B267:B279)</f>
        <v>#DIV/0!</v>
      </c>
      <c r="C280" s="6" t="e">
        <f aca="true" t="shared" si="27" ref="C280:N280">AVERAGE(C267:C279)</f>
        <v>#DIV/0!</v>
      </c>
      <c r="D280" s="6" t="e">
        <f t="shared" si="27"/>
        <v>#DIV/0!</v>
      </c>
      <c r="E280" s="6" t="e">
        <f t="shared" si="27"/>
        <v>#DIV/0!</v>
      </c>
      <c r="F280" s="75" t="e">
        <f t="shared" si="27"/>
        <v>#DIV/0!</v>
      </c>
      <c r="G280" s="75" t="e">
        <f t="shared" si="27"/>
        <v>#DIV/0!</v>
      </c>
      <c r="H280" s="75" t="e">
        <f t="shared" si="27"/>
        <v>#DIV/0!</v>
      </c>
      <c r="I280" s="6" t="e">
        <f t="shared" si="27"/>
        <v>#DIV/0!</v>
      </c>
      <c r="J280" s="6" t="e">
        <f t="shared" si="27"/>
        <v>#DIV/0!</v>
      </c>
      <c r="K280" s="6" t="e">
        <f t="shared" si="27"/>
        <v>#DIV/0!</v>
      </c>
      <c r="L280" s="6" t="e">
        <f t="shared" si="27"/>
        <v>#DIV/0!</v>
      </c>
      <c r="M280" s="6" t="e">
        <f t="shared" si="27"/>
        <v>#DIV/0!</v>
      </c>
      <c r="N280" s="6" t="e">
        <f t="shared" si="27"/>
        <v>#DIV/0!</v>
      </c>
    </row>
    <row r="282" ht="15.75">
      <c r="A282" s="52" t="s">
        <v>63</v>
      </c>
    </row>
  </sheetData>
  <sheetProtection/>
  <mergeCells count="15">
    <mergeCell ref="B125:D125"/>
    <mergeCell ref="B145:D145"/>
    <mergeCell ref="B85:G85"/>
    <mergeCell ref="B105:G105"/>
    <mergeCell ref="B9:F9"/>
    <mergeCell ref="B28:K28"/>
    <mergeCell ref="B47:I47"/>
    <mergeCell ref="B66:G66"/>
    <mergeCell ref="B225:D225"/>
    <mergeCell ref="B245:D245"/>
    <mergeCell ref="B265:D265"/>
    <mergeCell ref="E145:F145"/>
    <mergeCell ref="B165:D165"/>
    <mergeCell ref="B185:D185"/>
    <mergeCell ref="B205:D205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170" sqref="L170"/>
    </sheetView>
  </sheetViews>
  <sheetFormatPr defaultColWidth="11.421875" defaultRowHeight="12.75"/>
  <cols>
    <col min="1" max="1" width="27.8515625" style="0" customWidth="1"/>
    <col min="3" max="3" width="17.28125" style="0" customWidth="1"/>
    <col min="5" max="5" width="13.57421875" style="0" customWidth="1"/>
    <col min="6" max="6" width="12.00390625" style="0" bestFit="1" customWidth="1"/>
  </cols>
  <sheetData>
    <row r="1" spans="1:3" ht="15.75">
      <c r="A1" s="1"/>
      <c r="C1" s="1"/>
    </row>
    <row r="2" spans="1:3" ht="15.75">
      <c r="A2" s="1"/>
      <c r="C2" s="1"/>
    </row>
    <row r="3" spans="1:3" ht="15.75">
      <c r="A3" s="2"/>
      <c r="C3" s="2"/>
    </row>
    <row r="4" spans="1:3" ht="15.75">
      <c r="A4" s="1"/>
      <c r="C4" s="1" t="s">
        <v>14</v>
      </c>
    </row>
    <row r="5" ht="16.5" thickBot="1">
      <c r="A5" s="52" t="s">
        <v>63</v>
      </c>
    </row>
    <row r="6" spans="1:6" ht="41.25" thickBot="1">
      <c r="A6" s="47" t="s">
        <v>13</v>
      </c>
      <c r="B6" s="78" t="s">
        <v>65</v>
      </c>
      <c r="C6" s="79"/>
      <c r="D6" s="79"/>
      <c r="E6" s="79"/>
      <c r="F6" s="85"/>
    </row>
    <row r="7" spans="1:14" ht="21.75" customHeight="1" thickBot="1">
      <c r="A7" s="50" t="s">
        <v>75</v>
      </c>
      <c r="B7" s="26">
        <v>1</v>
      </c>
      <c r="C7" s="25">
        <v>2</v>
      </c>
      <c r="D7" s="25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43" t="s">
        <v>30</v>
      </c>
    </row>
    <row r="8" spans="1:14" ht="21.75" customHeight="1" thickBot="1">
      <c r="A8" s="11" t="s">
        <v>16</v>
      </c>
      <c r="B8" s="48">
        <v>5</v>
      </c>
      <c r="C8" s="45">
        <v>5</v>
      </c>
      <c r="D8" s="45">
        <v>5</v>
      </c>
      <c r="E8" s="45">
        <v>5</v>
      </c>
      <c r="F8" s="45">
        <v>5</v>
      </c>
      <c r="G8" s="45">
        <v>5</v>
      </c>
      <c r="H8" s="45">
        <v>5</v>
      </c>
      <c r="I8" s="45">
        <v>5</v>
      </c>
      <c r="J8" s="45">
        <v>5</v>
      </c>
      <c r="K8" s="45">
        <v>5</v>
      </c>
      <c r="L8" s="45">
        <v>5</v>
      </c>
      <c r="M8" s="45">
        <v>5</v>
      </c>
      <c r="N8" s="44">
        <f aca="true" t="shared" si="0" ref="N8:N21">AVERAGE(B8:M8)</f>
        <v>5</v>
      </c>
    </row>
    <row r="9" spans="1:14" ht="31.5" customHeight="1" thickBot="1">
      <c r="A9" s="7" t="s">
        <v>17</v>
      </c>
      <c r="B9" s="48">
        <v>5</v>
      </c>
      <c r="C9" s="45">
        <v>5</v>
      </c>
      <c r="D9" s="45">
        <v>3</v>
      </c>
      <c r="E9" s="45">
        <v>3</v>
      </c>
      <c r="F9" s="45">
        <v>3</v>
      </c>
      <c r="G9" s="45">
        <v>3</v>
      </c>
      <c r="H9" s="45">
        <v>3</v>
      </c>
      <c r="I9" s="45">
        <v>5</v>
      </c>
      <c r="J9" s="45">
        <v>5</v>
      </c>
      <c r="K9" s="45">
        <v>2</v>
      </c>
      <c r="L9" s="45">
        <v>5</v>
      </c>
      <c r="M9" s="45">
        <v>5</v>
      </c>
      <c r="N9" s="44">
        <f t="shared" si="0"/>
        <v>3.9166666666666665</v>
      </c>
    </row>
    <row r="10" spans="1:14" ht="21" customHeight="1" thickBot="1">
      <c r="A10" s="7" t="s">
        <v>18</v>
      </c>
      <c r="B10" s="48">
        <v>5</v>
      </c>
      <c r="C10" s="45">
        <v>5</v>
      </c>
      <c r="D10" s="45">
        <v>5</v>
      </c>
      <c r="E10" s="45">
        <v>5</v>
      </c>
      <c r="F10" s="45">
        <v>5</v>
      </c>
      <c r="G10" s="45">
        <v>5</v>
      </c>
      <c r="H10" s="45">
        <v>5</v>
      </c>
      <c r="I10" s="45">
        <v>5</v>
      </c>
      <c r="J10" s="45">
        <v>5</v>
      </c>
      <c r="K10" s="45">
        <v>5</v>
      </c>
      <c r="L10" s="45">
        <v>5</v>
      </c>
      <c r="M10" s="45">
        <v>5</v>
      </c>
      <c r="N10" s="44">
        <f t="shared" si="0"/>
        <v>5</v>
      </c>
    </row>
    <row r="11" spans="1:14" ht="19.5" customHeight="1" thickBot="1">
      <c r="A11" s="7" t="s">
        <v>19</v>
      </c>
      <c r="B11" s="48">
        <v>3</v>
      </c>
      <c r="C11" s="45">
        <v>4</v>
      </c>
      <c r="D11" s="45">
        <v>5</v>
      </c>
      <c r="E11" s="45">
        <v>5</v>
      </c>
      <c r="F11" s="45">
        <v>5</v>
      </c>
      <c r="G11" s="45">
        <v>5</v>
      </c>
      <c r="H11" s="45">
        <v>5</v>
      </c>
      <c r="I11" s="45">
        <v>5</v>
      </c>
      <c r="J11" s="45">
        <v>5</v>
      </c>
      <c r="K11" s="45">
        <v>5</v>
      </c>
      <c r="L11" s="45">
        <v>5</v>
      </c>
      <c r="M11" s="45">
        <v>5</v>
      </c>
      <c r="N11" s="44">
        <f t="shared" si="0"/>
        <v>4.75</v>
      </c>
    </row>
    <row r="12" spans="1:14" ht="18.75" customHeight="1" thickBot="1">
      <c r="A12" s="7" t="s">
        <v>20</v>
      </c>
      <c r="B12" s="48">
        <v>5</v>
      </c>
      <c r="C12" s="45">
        <v>5</v>
      </c>
      <c r="D12" s="45">
        <v>5</v>
      </c>
      <c r="E12" s="45">
        <v>5</v>
      </c>
      <c r="F12" s="45">
        <v>5</v>
      </c>
      <c r="G12" s="45">
        <v>5</v>
      </c>
      <c r="H12" s="45">
        <v>5</v>
      </c>
      <c r="I12" s="45">
        <v>5</v>
      </c>
      <c r="J12" s="45">
        <v>5</v>
      </c>
      <c r="K12" s="45">
        <v>5</v>
      </c>
      <c r="L12" s="45">
        <v>5</v>
      </c>
      <c r="M12" s="45">
        <v>5</v>
      </c>
      <c r="N12" s="44">
        <f t="shared" si="0"/>
        <v>5</v>
      </c>
    </row>
    <row r="13" spans="1:14" ht="42.75" customHeight="1" thickBot="1">
      <c r="A13" s="7" t="s">
        <v>21</v>
      </c>
      <c r="B13" s="48">
        <v>5</v>
      </c>
      <c r="C13" s="45">
        <v>5</v>
      </c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5</v>
      </c>
      <c r="L13" s="45">
        <v>5</v>
      </c>
      <c r="M13" s="45">
        <v>5</v>
      </c>
      <c r="N13" s="44">
        <f t="shared" si="0"/>
        <v>5</v>
      </c>
    </row>
    <row r="14" spans="1:14" ht="33" customHeight="1" thickBot="1">
      <c r="A14" s="7" t="s">
        <v>22</v>
      </c>
      <c r="B14" s="48">
        <v>5</v>
      </c>
      <c r="C14" s="45">
        <v>5</v>
      </c>
      <c r="D14" s="45">
        <v>5</v>
      </c>
      <c r="E14" s="45">
        <v>5</v>
      </c>
      <c r="F14" s="45">
        <v>5</v>
      </c>
      <c r="G14" s="45">
        <v>5</v>
      </c>
      <c r="H14" s="45">
        <v>5</v>
      </c>
      <c r="I14" s="45">
        <v>5</v>
      </c>
      <c r="J14" s="45">
        <v>5</v>
      </c>
      <c r="K14" s="45">
        <v>5</v>
      </c>
      <c r="L14" s="45">
        <v>5</v>
      </c>
      <c r="M14" s="45">
        <v>5</v>
      </c>
      <c r="N14" s="44">
        <f t="shared" si="0"/>
        <v>5</v>
      </c>
    </row>
    <row r="15" spans="1:14" ht="17.25" customHeight="1" thickBot="1">
      <c r="A15" s="7" t="s">
        <v>23</v>
      </c>
      <c r="B15" s="48">
        <v>5</v>
      </c>
      <c r="C15" s="45">
        <v>5</v>
      </c>
      <c r="D15" s="45">
        <v>5</v>
      </c>
      <c r="E15" s="45">
        <v>5</v>
      </c>
      <c r="F15" s="45">
        <v>5</v>
      </c>
      <c r="G15" s="45">
        <v>5</v>
      </c>
      <c r="H15" s="45">
        <v>5</v>
      </c>
      <c r="I15" s="45">
        <v>5</v>
      </c>
      <c r="J15" s="45">
        <v>5</v>
      </c>
      <c r="K15" s="45">
        <v>5</v>
      </c>
      <c r="L15" s="45">
        <v>5</v>
      </c>
      <c r="M15" s="45">
        <v>5</v>
      </c>
      <c r="N15" s="44">
        <f t="shared" si="0"/>
        <v>5</v>
      </c>
    </row>
    <row r="16" spans="1:14" ht="35.25" customHeight="1" thickBot="1">
      <c r="A16" s="7" t="s">
        <v>24</v>
      </c>
      <c r="B16" s="48">
        <v>5</v>
      </c>
      <c r="C16" s="45">
        <v>5</v>
      </c>
      <c r="D16" s="45">
        <v>5</v>
      </c>
      <c r="E16" s="45">
        <v>5</v>
      </c>
      <c r="F16" s="45">
        <v>5</v>
      </c>
      <c r="G16" s="45">
        <v>5</v>
      </c>
      <c r="H16" s="45">
        <v>5</v>
      </c>
      <c r="I16" s="45">
        <v>5</v>
      </c>
      <c r="J16" s="45">
        <v>5</v>
      </c>
      <c r="K16" s="45">
        <v>5</v>
      </c>
      <c r="L16" s="45">
        <v>5</v>
      </c>
      <c r="M16" s="45">
        <v>5</v>
      </c>
      <c r="N16" s="44">
        <f t="shared" si="0"/>
        <v>5</v>
      </c>
    </row>
    <row r="17" spans="1:14" ht="19.5" customHeight="1" thickBot="1">
      <c r="A17" s="7" t="s">
        <v>25</v>
      </c>
      <c r="B17" s="48">
        <v>5</v>
      </c>
      <c r="C17" s="45">
        <v>5</v>
      </c>
      <c r="D17" s="45">
        <v>5</v>
      </c>
      <c r="E17" s="45">
        <v>5</v>
      </c>
      <c r="F17" s="45">
        <v>5</v>
      </c>
      <c r="G17" s="45">
        <v>5</v>
      </c>
      <c r="H17" s="45">
        <v>5</v>
      </c>
      <c r="I17" s="45">
        <v>5</v>
      </c>
      <c r="J17" s="45">
        <v>5</v>
      </c>
      <c r="K17" s="45">
        <v>5</v>
      </c>
      <c r="L17" s="45">
        <v>5</v>
      </c>
      <c r="M17" s="45">
        <v>5</v>
      </c>
      <c r="N17" s="44">
        <f t="shared" si="0"/>
        <v>5</v>
      </c>
    </row>
    <row r="18" spans="1:14" ht="17.25" customHeight="1" thickBot="1">
      <c r="A18" s="7" t="s">
        <v>26</v>
      </c>
      <c r="B18" s="49">
        <v>5</v>
      </c>
      <c r="C18" s="45">
        <v>5</v>
      </c>
      <c r="D18" s="45">
        <v>5</v>
      </c>
      <c r="E18" s="45">
        <v>5</v>
      </c>
      <c r="F18" s="45">
        <v>5</v>
      </c>
      <c r="G18" s="45">
        <v>5</v>
      </c>
      <c r="H18" s="45">
        <v>5</v>
      </c>
      <c r="I18" s="45">
        <v>5</v>
      </c>
      <c r="J18" s="45">
        <v>5</v>
      </c>
      <c r="K18" s="45">
        <v>5</v>
      </c>
      <c r="L18" s="45">
        <v>5</v>
      </c>
      <c r="M18" s="45">
        <v>5</v>
      </c>
      <c r="N18" s="44">
        <f t="shared" si="0"/>
        <v>5</v>
      </c>
    </row>
    <row r="19" spans="1:14" ht="21.75" customHeight="1" thickBot="1">
      <c r="A19" s="7" t="s">
        <v>27</v>
      </c>
      <c r="B19" s="48">
        <v>5</v>
      </c>
      <c r="C19" s="45">
        <v>5</v>
      </c>
      <c r="D19" s="45">
        <v>5</v>
      </c>
      <c r="E19" s="45">
        <v>5</v>
      </c>
      <c r="F19" s="45">
        <v>5</v>
      </c>
      <c r="G19" s="45">
        <v>5</v>
      </c>
      <c r="H19" s="45">
        <v>5</v>
      </c>
      <c r="I19" s="45">
        <v>5</v>
      </c>
      <c r="J19" s="45">
        <v>5</v>
      </c>
      <c r="K19" s="45">
        <v>5</v>
      </c>
      <c r="L19" s="45">
        <v>5</v>
      </c>
      <c r="M19" s="45">
        <v>5</v>
      </c>
      <c r="N19" s="44">
        <f t="shared" si="0"/>
        <v>5</v>
      </c>
    </row>
    <row r="20" spans="1:14" ht="60" customHeight="1" thickBot="1">
      <c r="A20" s="7" t="s">
        <v>28</v>
      </c>
      <c r="B20" s="48">
        <v>5</v>
      </c>
      <c r="C20" s="45">
        <v>5</v>
      </c>
      <c r="D20" s="45">
        <v>5</v>
      </c>
      <c r="E20" s="45">
        <v>5</v>
      </c>
      <c r="F20" s="45">
        <v>5</v>
      </c>
      <c r="G20" s="45">
        <v>5</v>
      </c>
      <c r="H20" s="45">
        <v>5</v>
      </c>
      <c r="I20" s="45">
        <v>5</v>
      </c>
      <c r="J20" s="45">
        <v>5</v>
      </c>
      <c r="K20" s="45">
        <v>5</v>
      </c>
      <c r="L20" s="45">
        <v>5</v>
      </c>
      <c r="M20" s="45">
        <v>5</v>
      </c>
      <c r="N20" s="44">
        <f t="shared" si="0"/>
        <v>5</v>
      </c>
    </row>
    <row r="21" spans="1:14" ht="16.5" thickBot="1">
      <c r="A21" s="7" t="s">
        <v>29</v>
      </c>
      <c r="B21" s="48">
        <v>4</v>
      </c>
      <c r="C21" s="45">
        <v>5</v>
      </c>
      <c r="D21" s="45">
        <v>5</v>
      </c>
      <c r="E21" s="45">
        <v>5</v>
      </c>
      <c r="F21" s="45">
        <v>5</v>
      </c>
      <c r="G21" s="45">
        <v>5</v>
      </c>
      <c r="H21" s="45">
        <v>5</v>
      </c>
      <c r="I21" s="45">
        <v>5</v>
      </c>
      <c r="J21" s="45">
        <v>5</v>
      </c>
      <c r="K21" s="45">
        <v>5</v>
      </c>
      <c r="L21" s="45">
        <v>5</v>
      </c>
      <c r="M21" s="45">
        <v>5</v>
      </c>
      <c r="N21" s="44">
        <f t="shared" si="0"/>
        <v>4.916666666666667</v>
      </c>
    </row>
    <row r="22" spans="1:14" ht="16.5" thickBot="1">
      <c r="A22" s="7" t="s">
        <v>30</v>
      </c>
      <c r="B22" s="76">
        <f>AVERAGE(B8:B21)</f>
        <v>4.785714285714286</v>
      </c>
      <c r="C22" s="76">
        <f aca="true" t="shared" si="1" ref="C22:N22">AVERAGE(C8:C21)</f>
        <v>4.928571428571429</v>
      </c>
      <c r="D22" s="76">
        <f t="shared" si="1"/>
        <v>4.857142857142857</v>
      </c>
      <c r="E22" s="76">
        <f t="shared" si="1"/>
        <v>4.857142857142857</v>
      </c>
      <c r="F22" s="76">
        <f t="shared" si="1"/>
        <v>4.857142857142857</v>
      </c>
      <c r="G22" s="76">
        <f t="shared" si="1"/>
        <v>4.857142857142857</v>
      </c>
      <c r="H22" s="76">
        <f t="shared" si="1"/>
        <v>4.857142857142857</v>
      </c>
      <c r="I22" s="76">
        <f t="shared" si="1"/>
        <v>5</v>
      </c>
      <c r="J22" s="76">
        <f t="shared" si="1"/>
        <v>5</v>
      </c>
      <c r="K22" s="6">
        <f t="shared" si="1"/>
        <v>4.785714285714286</v>
      </c>
      <c r="L22" s="6">
        <f t="shared" si="1"/>
        <v>5</v>
      </c>
      <c r="M22" s="6">
        <f t="shared" si="1"/>
        <v>5</v>
      </c>
      <c r="N22" s="6">
        <f t="shared" si="1"/>
        <v>4.898809523809524</v>
      </c>
    </row>
    <row r="23" ht="13.5" thickBot="1">
      <c r="A23" s="23"/>
    </row>
    <row r="24" spans="1:5" ht="32.25" thickBot="1">
      <c r="A24" s="53" t="s">
        <v>13</v>
      </c>
      <c r="B24" s="78" t="s">
        <v>67</v>
      </c>
      <c r="C24" s="79"/>
      <c r="D24" s="79"/>
      <c r="E24" s="79"/>
    </row>
    <row r="25" spans="1:14" ht="21.75" customHeight="1" thickBot="1">
      <c r="A25" s="50" t="s">
        <v>75</v>
      </c>
      <c r="B25" s="26">
        <v>1</v>
      </c>
      <c r="C25" s="25">
        <v>2</v>
      </c>
      <c r="D25" s="25">
        <v>3</v>
      </c>
      <c r="E25" s="27">
        <v>4</v>
      </c>
      <c r="F25" s="27">
        <v>5</v>
      </c>
      <c r="G25" s="27">
        <v>6</v>
      </c>
      <c r="H25" s="27">
        <v>7</v>
      </c>
      <c r="I25" s="27">
        <v>8</v>
      </c>
      <c r="J25" s="27">
        <v>9</v>
      </c>
      <c r="K25" s="27">
        <v>10</v>
      </c>
      <c r="L25" s="27">
        <v>11</v>
      </c>
      <c r="M25" s="27">
        <v>12</v>
      </c>
      <c r="N25" s="43" t="s">
        <v>30</v>
      </c>
    </row>
    <row r="26" spans="1:14" ht="21.75" customHeight="1" thickBot="1">
      <c r="A26" s="11" t="s">
        <v>16</v>
      </c>
      <c r="B26" s="45">
        <v>5</v>
      </c>
      <c r="C26" s="45">
        <v>5</v>
      </c>
      <c r="D26" s="45">
        <v>5</v>
      </c>
      <c r="E26" s="45">
        <v>5</v>
      </c>
      <c r="F26" s="45">
        <v>5</v>
      </c>
      <c r="G26" s="45">
        <v>5</v>
      </c>
      <c r="H26" s="45">
        <v>5</v>
      </c>
      <c r="I26" s="45">
        <v>5</v>
      </c>
      <c r="J26" s="45">
        <v>5</v>
      </c>
      <c r="K26" s="45">
        <v>5</v>
      </c>
      <c r="L26" s="45">
        <v>5</v>
      </c>
      <c r="M26" s="45">
        <v>5</v>
      </c>
      <c r="N26" s="44">
        <f aca="true" t="shared" si="2" ref="N26:N39">AVERAGE(B26:M26)</f>
        <v>5</v>
      </c>
    </row>
    <row r="27" spans="1:14" ht="31.5" customHeight="1" thickBot="1">
      <c r="A27" s="7" t="s">
        <v>17</v>
      </c>
      <c r="B27" s="45">
        <v>5</v>
      </c>
      <c r="C27" s="45">
        <v>5</v>
      </c>
      <c r="D27" s="45">
        <v>5</v>
      </c>
      <c r="E27" s="45">
        <v>5</v>
      </c>
      <c r="F27" s="45">
        <v>5</v>
      </c>
      <c r="G27" s="45">
        <v>5</v>
      </c>
      <c r="H27" s="45">
        <v>5</v>
      </c>
      <c r="I27" s="45">
        <v>5</v>
      </c>
      <c r="J27" s="45">
        <v>5</v>
      </c>
      <c r="K27" s="45">
        <v>5</v>
      </c>
      <c r="L27" s="45">
        <v>5</v>
      </c>
      <c r="M27" s="45">
        <v>5</v>
      </c>
      <c r="N27" s="44">
        <f t="shared" si="2"/>
        <v>5</v>
      </c>
    </row>
    <row r="28" spans="1:14" ht="21" customHeight="1" thickBot="1">
      <c r="A28" s="7" t="s">
        <v>18</v>
      </c>
      <c r="B28" s="45">
        <v>5</v>
      </c>
      <c r="C28" s="45">
        <v>5</v>
      </c>
      <c r="D28" s="45">
        <v>5</v>
      </c>
      <c r="E28" s="45">
        <v>5</v>
      </c>
      <c r="F28" s="45">
        <v>5</v>
      </c>
      <c r="G28" s="45">
        <v>5</v>
      </c>
      <c r="H28" s="45">
        <v>5</v>
      </c>
      <c r="I28" s="45">
        <v>5</v>
      </c>
      <c r="J28" s="45">
        <v>5</v>
      </c>
      <c r="K28" s="45">
        <v>5</v>
      </c>
      <c r="L28" s="45">
        <v>5</v>
      </c>
      <c r="M28" s="45">
        <v>5</v>
      </c>
      <c r="N28" s="44">
        <f t="shared" si="2"/>
        <v>5</v>
      </c>
    </row>
    <row r="29" spans="1:14" ht="19.5" customHeight="1" thickBot="1">
      <c r="A29" s="7" t="s">
        <v>19</v>
      </c>
      <c r="B29" s="45">
        <v>5</v>
      </c>
      <c r="C29" s="45">
        <v>5</v>
      </c>
      <c r="D29" s="45">
        <v>5</v>
      </c>
      <c r="E29" s="45">
        <v>5</v>
      </c>
      <c r="F29" s="45">
        <v>5</v>
      </c>
      <c r="G29" s="45">
        <v>5</v>
      </c>
      <c r="H29" s="45">
        <v>5</v>
      </c>
      <c r="I29" s="45">
        <v>5</v>
      </c>
      <c r="J29" s="45">
        <v>5</v>
      </c>
      <c r="K29" s="45">
        <v>5</v>
      </c>
      <c r="L29" s="45">
        <v>5</v>
      </c>
      <c r="M29" s="45">
        <v>5</v>
      </c>
      <c r="N29" s="44">
        <f t="shared" si="2"/>
        <v>5</v>
      </c>
    </row>
    <row r="30" spans="1:14" ht="18.75" customHeight="1" thickBot="1">
      <c r="A30" s="7" t="s">
        <v>20</v>
      </c>
      <c r="B30" s="45">
        <v>5</v>
      </c>
      <c r="C30" s="45">
        <v>5</v>
      </c>
      <c r="D30" s="45">
        <v>5</v>
      </c>
      <c r="E30" s="45">
        <v>5</v>
      </c>
      <c r="F30" s="45">
        <v>5</v>
      </c>
      <c r="G30" s="45">
        <v>5</v>
      </c>
      <c r="H30" s="45">
        <v>5</v>
      </c>
      <c r="I30" s="45">
        <v>5</v>
      </c>
      <c r="J30" s="45">
        <v>5</v>
      </c>
      <c r="K30" s="45">
        <v>5</v>
      </c>
      <c r="L30" s="45">
        <v>5</v>
      </c>
      <c r="M30" s="45">
        <v>5</v>
      </c>
      <c r="N30" s="44">
        <f t="shared" si="2"/>
        <v>5</v>
      </c>
    </row>
    <row r="31" spans="1:14" ht="15" customHeight="1" thickBot="1">
      <c r="A31" s="7" t="s">
        <v>21</v>
      </c>
      <c r="B31" s="45">
        <v>5</v>
      </c>
      <c r="C31" s="45">
        <v>5</v>
      </c>
      <c r="D31" s="45">
        <v>5</v>
      </c>
      <c r="E31" s="45">
        <v>5</v>
      </c>
      <c r="F31" s="45">
        <v>5</v>
      </c>
      <c r="G31" s="45">
        <v>5</v>
      </c>
      <c r="H31" s="45">
        <v>5</v>
      </c>
      <c r="I31" s="45">
        <v>5</v>
      </c>
      <c r="J31" s="45">
        <v>5</v>
      </c>
      <c r="K31" s="45">
        <v>5</v>
      </c>
      <c r="L31" s="45">
        <v>5</v>
      </c>
      <c r="M31" s="45">
        <v>5</v>
      </c>
      <c r="N31" s="44">
        <f t="shared" si="2"/>
        <v>5</v>
      </c>
    </row>
    <row r="32" spans="1:14" ht="33" customHeight="1" thickBot="1">
      <c r="A32" s="7" t="s">
        <v>22</v>
      </c>
      <c r="B32" s="45">
        <v>5</v>
      </c>
      <c r="C32" s="45">
        <v>5</v>
      </c>
      <c r="D32" s="45">
        <v>5</v>
      </c>
      <c r="E32" s="45">
        <v>5</v>
      </c>
      <c r="F32" s="45">
        <v>5</v>
      </c>
      <c r="G32" s="45">
        <v>5</v>
      </c>
      <c r="H32" s="45">
        <v>5</v>
      </c>
      <c r="I32" s="45">
        <v>5</v>
      </c>
      <c r="J32" s="45">
        <v>5</v>
      </c>
      <c r="K32" s="45">
        <v>5</v>
      </c>
      <c r="L32" s="45">
        <v>5</v>
      </c>
      <c r="M32" s="45">
        <v>5</v>
      </c>
      <c r="N32" s="44">
        <f t="shared" si="2"/>
        <v>5</v>
      </c>
    </row>
    <row r="33" spans="1:14" ht="17.25" customHeight="1" thickBot="1">
      <c r="A33" s="7" t="s">
        <v>23</v>
      </c>
      <c r="B33" s="45">
        <v>5</v>
      </c>
      <c r="C33" s="45">
        <v>5</v>
      </c>
      <c r="D33" s="45">
        <v>5</v>
      </c>
      <c r="E33" s="45">
        <v>5</v>
      </c>
      <c r="F33" s="45">
        <v>5</v>
      </c>
      <c r="G33" s="45">
        <v>5</v>
      </c>
      <c r="H33" s="45">
        <v>5</v>
      </c>
      <c r="I33" s="45">
        <v>5</v>
      </c>
      <c r="J33" s="45">
        <v>5</v>
      </c>
      <c r="K33" s="45">
        <v>5</v>
      </c>
      <c r="L33" s="45">
        <v>5</v>
      </c>
      <c r="M33" s="45">
        <v>5</v>
      </c>
      <c r="N33" s="44">
        <f t="shared" si="2"/>
        <v>5</v>
      </c>
    </row>
    <row r="34" spans="1:14" ht="35.25" customHeight="1" thickBot="1">
      <c r="A34" s="7" t="s">
        <v>24</v>
      </c>
      <c r="B34" s="45">
        <v>5</v>
      </c>
      <c r="C34" s="45">
        <v>5</v>
      </c>
      <c r="D34" s="45">
        <v>5</v>
      </c>
      <c r="E34" s="45">
        <v>5</v>
      </c>
      <c r="F34" s="45">
        <v>5</v>
      </c>
      <c r="G34" s="45">
        <v>5</v>
      </c>
      <c r="H34" s="45">
        <v>5</v>
      </c>
      <c r="I34" s="45">
        <v>5</v>
      </c>
      <c r="J34" s="45">
        <v>5</v>
      </c>
      <c r="K34" s="45">
        <v>5</v>
      </c>
      <c r="L34" s="45">
        <v>5</v>
      </c>
      <c r="M34" s="45">
        <v>5</v>
      </c>
      <c r="N34" s="44">
        <f t="shared" si="2"/>
        <v>5</v>
      </c>
    </row>
    <row r="35" spans="1:14" ht="19.5" customHeight="1" thickBot="1">
      <c r="A35" s="7" t="s">
        <v>25</v>
      </c>
      <c r="B35" s="45">
        <v>5</v>
      </c>
      <c r="C35" s="45">
        <v>5</v>
      </c>
      <c r="D35" s="45">
        <v>5</v>
      </c>
      <c r="E35" s="45">
        <v>5</v>
      </c>
      <c r="F35" s="45">
        <v>5</v>
      </c>
      <c r="G35" s="45">
        <v>5</v>
      </c>
      <c r="H35" s="45">
        <v>5</v>
      </c>
      <c r="I35" s="45">
        <v>5</v>
      </c>
      <c r="J35" s="45">
        <v>5</v>
      </c>
      <c r="K35" s="45">
        <v>5</v>
      </c>
      <c r="L35" s="45">
        <v>5</v>
      </c>
      <c r="M35" s="45">
        <v>5</v>
      </c>
      <c r="N35" s="44">
        <f t="shared" si="2"/>
        <v>5</v>
      </c>
    </row>
    <row r="36" spans="1:14" ht="17.25" customHeight="1" thickBot="1">
      <c r="A36" s="7" t="s">
        <v>26</v>
      </c>
      <c r="B36" s="45">
        <v>5</v>
      </c>
      <c r="C36" s="45">
        <v>5</v>
      </c>
      <c r="D36" s="45">
        <v>5</v>
      </c>
      <c r="E36" s="45">
        <v>5</v>
      </c>
      <c r="F36" s="45">
        <v>5</v>
      </c>
      <c r="G36" s="45">
        <v>5</v>
      </c>
      <c r="H36" s="45">
        <v>5</v>
      </c>
      <c r="I36" s="45">
        <v>5</v>
      </c>
      <c r="J36" s="45">
        <v>5</v>
      </c>
      <c r="K36" s="45">
        <v>5</v>
      </c>
      <c r="L36" s="45">
        <v>5</v>
      </c>
      <c r="M36" s="45">
        <v>5</v>
      </c>
      <c r="N36" s="44">
        <f t="shared" si="2"/>
        <v>5</v>
      </c>
    </row>
    <row r="37" spans="1:14" ht="21.75" customHeight="1" thickBot="1">
      <c r="A37" s="7" t="s">
        <v>27</v>
      </c>
      <c r="B37" s="45">
        <v>5</v>
      </c>
      <c r="C37" s="45">
        <v>5</v>
      </c>
      <c r="D37" s="45">
        <v>5</v>
      </c>
      <c r="E37" s="45">
        <v>5</v>
      </c>
      <c r="F37" s="45">
        <v>5</v>
      </c>
      <c r="G37" s="45">
        <v>5</v>
      </c>
      <c r="H37" s="45">
        <v>5</v>
      </c>
      <c r="I37" s="45">
        <v>5</v>
      </c>
      <c r="J37" s="45">
        <v>5</v>
      </c>
      <c r="K37" s="45">
        <v>5</v>
      </c>
      <c r="L37" s="45">
        <v>5</v>
      </c>
      <c r="M37" s="45">
        <v>5</v>
      </c>
      <c r="N37" s="44">
        <f t="shared" si="2"/>
        <v>5</v>
      </c>
    </row>
    <row r="38" spans="1:14" ht="15" customHeight="1" thickBot="1">
      <c r="A38" s="7" t="s">
        <v>28</v>
      </c>
      <c r="B38" s="45">
        <v>5</v>
      </c>
      <c r="C38" s="45">
        <v>5</v>
      </c>
      <c r="D38" s="45">
        <v>5</v>
      </c>
      <c r="E38" s="45">
        <v>5</v>
      </c>
      <c r="F38" s="45">
        <v>5</v>
      </c>
      <c r="G38" s="45">
        <v>5</v>
      </c>
      <c r="H38" s="45">
        <v>5</v>
      </c>
      <c r="I38" s="45">
        <v>5</v>
      </c>
      <c r="J38" s="45">
        <v>5</v>
      </c>
      <c r="K38" s="45">
        <v>5</v>
      </c>
      <c r="L38" s="45">
        <v>5</v>
      </c>
      <c r="M38" s="45">
        <v>5</v>
      </c>
      <c r="N38" s="44">
        <f t="shared" si="2"/>
        <v>5</v>
      </c>
    </row>
    <row r="39" spans="1:14" ht="16.5" thickBot="1">
      <c r="A39" s="7" t="s">
        <v>29</v>
      </c>
      <c r="B39" s="45">
        <v>5</v>
      </c>
      <c r="C39" s="45">
        <v>5</v>
      </c>
      <c r="D39" s="45">
        <v>5</v>
      </c>
      <c r="E39" s="45">
        <v>5</v>
      </c>
      <c r="F39" s="45">
        <v>5</v>
      </c>
      <c r="G39" s="45">
        <v>5</v>
      </c>
      <c r="H39" s="45">
        <v>5</v>
      </c>
      <c r="I39" s="45">
        <v>5</v>
      </c>
      <c r="J39" s="45">
        <v>5</v>
      </c>
      <c r="K39" s="45">
        <v>5</v>
      </c>
      <c r="L39" s="45">
        <v>5</v>
      </c>
      <c r="M39" s="45">
        <v>5</v>
      </c>
      <c r="N39" s="44">
        <f t="shared" si="2"/>
        <v>5</v>
      </c>
    </row>
    <row r="40" spans="1:14" ht="16.5" thickBot="1">
      <c r="A40" s="7" t="s">
        <v>30</v>
      </c>
      <c r="B40" s="6">
        <f aca="true" t="shared" si="3" ref="B40:N40">AVERAGE(B26:B39)</f>
        <v>5</v>
      </c>
      <c r="C40" s="6">
        <f t="shared" si="3"/>
        <v>5</v>
      </c>
      <c r="D40" s="6">
        <f t="shared" si="3"/>
        <v>5</v>
      </c>
      <c r="E40" s="6">
        <f t="shared" si="3"/>
        <v>5</v>
      </c>
      <c r="F40" s="6">
        <f t="shared" si="3"/>
        <v>5</v>
      </c>
      <c r="G40" s="6">
        <f t="shared" si="3"/>
        <v>5</v>
      </c>
      <c r="H40" s="6">
        <f t="shared" si="3"/>
        <v>5</v>
      </c>
      <c r="I40" s="6">
        <f t="shared" si="3"/>
        <v>5</v>
      </c>
      <c r="J40" s="6">
        <f t="shared" si="3"/>
        <v>5</v>
      </c>
      <c r="K40" s="6">
        <f t="shared" si="3"/>
        <v>5</v>
      </c>
      <c r="L40" s="6">
        <f t="shared" si="3"/>
        <v>5</v>
      </c>
      <c r="M40" s="6">
        <f t="shared" si="3"/>
        <v>5</v>
      </c>
      <c r="N40" s="6">
        <f t="shared" si="3"/>
        <v>5</v>
      </c>
    </row>
    <row r="41" ht="13.5" thickBot="1"/>
    <row r="42" spans="1:5" ht="32.25" thickBot="1">
      <c r="A42" s="3" t="s">
        <v>13</v>
      </c>
      <c r="B42" s="78" t="s">
        <v>78</v>
      </c>
      <c r="C42" s="79"/>
      <c r="D42" s="79"/>
      <c r="E42" s="79"/>
    </row>
    <row r="43" spans="1:14" ht="21.75" customHeight="1" thickBot="1">
      <c r="A43" s="50" t="s">
        <v>75</v>
      </c>
      <c r="B43" s="26">
        <v>1</v>
      </c>
      <c r="C43" s="25">
        <v>2</v>
      </c>
      <c r="D43" s="25">
        <v>3</v>
      </c>
      <c r="E43" s="27">
        <v>4</v>
      </c>
      <c r="F43" s="27">
        <v>5</v>
      </c>
      <c r="G43" s="27">
        <v>6</v>
      </c>
      <c r="H43" s="27">
        <v>7</v>
      </c>
      <c r="I43" s="27">
        <v>8</v>
      </c>
      <c r="J43" s="27">
        <v>9</v>
      </c>
      <c r="K43" s="27">
        <v>10</v>
      </c>
      <c r="L43" s="27">
        <v>11</v>
      </c>
      <c r="M43" s="27">
        <v>12</v>
      </c>
      <c r="N43" s="43" t="s">
        <v>30</v>
      </c>
    </row>
    <row r="44" spans="1:14" ht="21.75" customHeight="1" thickBot="1">
      <c r="A44" s="11" t="s">
        <v>16</v>
      </c>
      <c r="B44" s="48">
        <v>5</v>
      </c>
      <c r="C44" s="45">
        <v>5</v>
      </c>
      <c r="D44" s="45">
        <v>5</v>
      </c>
      <c r="E44" s="45">
        <v>5</v>
      </c>
      <c r="F44" s="45">
        <v>5</v>
      </c>
      <c r="G44" s="45">
        <v>5</v>
      </c>
      <c r="H44" s="45">
        <v>5</v>
      </c>
      <c r="I44" s="45">
        <v>5</v>
      </c>
      <c r="J44" s="45">
        <v>5</v>
      </c>
      <c r="K44" s="45">
        <v>5</v>
      </c>
      <c r="L44" s="45">
        <v>5</v>
      </c>
      <c r="M44" s="45">
        <v>5</v>
      </c>
      <c r="N44" s="44">
        <f aca="true" t="shared" si="4" ref="N44:N57">AVERAGE(B44:M44)</f>
        <v>5</v>
      </c>
    </row>
    <row r="45" spans="1:14" ht="31.5" customHeight="1" thickBot="1">
      <c r="A45" s="7" t="s">
        <v>17</v>
      </c>
      <c r="B45" s="48">
        <v>4</v>
      </c>
      <c r="C45" s="45">
        <v>3</v>
      </c>
      <c r="D45" s="45">
        <v>5</v>
      </c>
      <c r="E45" s="45">
        <v>5</v>
      </c>
      <c r="F45" s="45">
        <v>5</v>
      </c>
      <c r="G45" s="45">
        <v>5</v>
      </c>
      <c r="H45" s="45">
        <v>5</v>
      </c>
      <c r="I45" s="45">
        <v>5</v>
      </c>
      <c r="J45" s="45">
        <v>5</v>
      </c>
      <c r="K45" s="45">
        <v>5</v>
      </c>
      <c r="L45" s="45">
        <v>5</v>
      </c>
      <c r="M45" s="45">
        <v>5</v>
      </c>
      <c r="N45" s="44">
        <f t="shared" si="4"/>
        <v>4.75</v>
      </c>
    </row>
    <row r="46" spans="1:14" ht="21" customHeight="1" thickBot="1">
      <c r="A46" s="7" t="s">
        <v>18</v>
      </c>
      <c r="B46" s="48">
        <v>5</v>
      </c>
      <c r="C46" s="45">
        <v>5</v>
      </c>
      <c r="D46" s="45">
        <v>5</v>
      </c>
      <c r="E46" s="45">
        <v>5</v>
      </c>
      <c r="F46" s="45">
        <v>5</v>
      </c>
      <c r="G46" s="45">
        <v>5</v>
      </c>
      <c r="H46" s="45">
        <v>5</v>
      </c>
      <c r="I46" s="45">
        <v>5</v>
      </c>
      <c r="J46" s="45">
        <v>5</v>
      </c>
      <c r="K46" s="45">
        <v>5</v>
      </c>
      <c r="L46" s="45">
        <v>5</v>
      </c>
      <c r="M46" s="45">
        <v>5</v>
      </c>
      <c r="N46" s="44">
        <f t="shared" si="4"/>
        <v>5</v>
      </c>
    </row>
    <row r="47" spans="1:14" ht="19.5" customHeight="1" thickBot="1">
      <c r="A47" s="7" t="s">
        <v>19</v>
      </c>
      <c r="B47" s="48">
        <v>5</v>
      </c>
      <c r="C47" s="45">
        <v>5</v>
      </c>
      <c r="D47" s="45">
        <v>5</v>
      </c>
      <c r="E47" s="45">
        <v>5</v>
      </c>
      <c r="F47" s="45">
        <v>5</v>
      </c>
      <c r="G47" s="45">
        <v>5</v>
      </c>
      <c r="H47" s="45">
        <v>5</v>
      </c>
      <c r="I47" s="45">
        <v>5</v>
      </c>
      <c r="J47" s="45">
        <v>5</v>
      </c>
      <c r="K47" s="45">
        <v>5</v>
      </c>
      <c r="L47" s="45">
        <v>5</v>
      </c>
      <c r="M47" s="45">
        <v>5</v>
      </c>
      <c r="N47" s="44">
        <f t="shared" si="4"/>
        <v>5</v>
      </c>
    </row>
    <row r="48" spans="1:14" ht="18.75" customHeight="1" thickBot="1">
      <c r="A48" s="7" t="s">
        <v>20</v>
      </c>
      <c r="B48" s="48">
        <v>5</v>
      </c>
      <c r="C48" s="45">
        <v>5</v>
      </c>
      <c r="D48" s="45">
        <v>5</v>
      </c>
      <c r="E48" s="45">
        <v>5</v>
      </c>
      <c r="F48" s="45">
        <v>5</v>
      </c>
      <c r="G48" s="45">
        <v>5</v>
      </c>
      <c r="H48" s="45">
        <v>5</v>
      </c>
      <c r="I48" s="45">
        <v>5</v>
      </c>
      <c r="J48" s="45">
        <v>5</v>
      </c>
      <c r="K48" s="45">
        <v>5</v>
      </c>
      <c r="L48" s="45">
        <v>5</v>
      </c>
      <c r="M48" s="45">
        <v>5</v>
      </c>
      <c r="N48" s="44">
        <f t="shared" si="4"/>
        <v>5</v>
      </c>
    </row>
    <row r="49" spans="1:14" ht="15" customHeight="1" thickBot="1">
      <c r="A49" s="7" t="s">
        <v>21</v>
      </c>
      <c r="B49" s="48">
        <v>5</v>
      </c>
      <c r="C49" s="45">
        <v>5</v>
      </c>
      <c r="D49" s="45">
        <v>5</v>
      </c>
      <c r="E49" s="45">
        <v>5</v>
      </c>
      <c r="F49" s="45">
        <v>5</v>
      </c>
      <c r="G49" s="45">
        <v>5</v>
      </c>
      <c r="H49" s="45">
        <v>5</v>
      </c>
      <c r="I49" s="45">
        <v>5</v>
      </c>
      <c r="J49" s="45">
        <v>5</v>
      </c>
      <c r="K49" s="45">
        <v>5</v>
      </c>
      <c r="L49" s="45">
        <v>5</v>
      </c>
      <c r="M49" s="45">
        <v>5</v>
      </c>
      <c r="N49" s="44">
        <f t="shared" si="4"/>
        <v>5</v>
      </c>
    </row>
    <row r="50" spans="1:14" ht="33" customHeight="1" thickBot="1">
      <c r="A50" s="7" t="s">
        <v>22</v>
      </c>
      <c r="B50" s="48">
        <v>5</v>
      </c>
      <c r="C50" s="45">
        <v>5</v>
      </c>
      <c r="D50" s="45">
        <v>5</v>
      </c>
      <c r="E50" s="45">
        <v>5</v>
      </c>
      <c r="F50" s="45">
        <v>5</v>
      </c>
      <c r="G50" s="45">
        <v>5</v>
      </c>
      <c r="H50" s="45">
        <v>5</v>
      </c>
      <c r="I50" s="45">
        <v>5</v>
      </c>
      <c r="J50" s="45">
        <v>5</v>
      </c>
      <c r="K50" s="45">
        <v>5</v>
      </c>
      <c r="L50" s="45">
        <v>5</v>
      </c>
      <c r="M50" s="45">
        <v>5</v>
      </c>
      <c r="N50" s="44">
        <f t="shared" si="4"/>
        <v>5</v>
      </c>
    </row>
    <row r="51" spans="1:14" ht="17.25" customHeight="1" thickBot="1">
      <c r="A51" s="7" t="s">
        <v>23</v>
      </c>
      <c r="B51" s="48">
        <v>5</v>
      </c>
      <c r="C51" s="45">
        <v>5</v>
      </c>
      <c r="D51" s="45">
        <v>5</v>
      </c>
      <c r="E51" s="45">
        <v>5</v>
      </c>
      <c r="F51" s="45">
        <v>5</v>
      </c>
      <c r="G51" s="45">
        <v>5</v>
      </c>
      <c r="H51" s="45">
        <v>5</v>
      </c>
      <c r="I51" s="45">
        <v>5</v>
      </c>
      <c r="J51" s="45">
        <v>5</v>
      </c>
      <c r="K51" s="45">
        <v>5</v>
      </c>
      <c r="L51" s="45">
        <v>5</v>
      </c>
      <c r="M51" s="45">
        <v>5</v>
      </c>
      <c r="N51" s="44">
        <f t="shared" si="4"/>
        <v>5</v>
      </c>
    </row>
    <row r="52" spans="1:14" ht="35.25" customHeight="1" thickBot="1">
      <c r="A52" s="7" t="s">
        <v>24</v>
      </c>
      <c r="B52" s="48">
        <v>5</v>
      </c>
      <c r="C52" s="45">
        <v>5</v>
      </c>
      <c r="D52" s="45">
        <v>5</v>
      </c>
      <c r="E52" s="45">
        <v>5</v>
      </c>
      <c r="F52" s="45">
        <v>5</v>
      </c>
      <c r="G52" s="45">
        <v>5</v>
      </c>
      <c r="H52" s="45">
        <v>5</v>
      </c>
      <c r="I52" s="45">
        <v>5</v>
      </c>
      <c r="J52" s="45">
        <v>5</v>
      </c>
      <c r="K52" s="45">
        <v>5</v>
      </c>
      <c r="L52" s="45">
        <v>5</v>
      </c>
      <c r="M52" s="45">
        <v>5</v>
      </c>
      <c r="N52" s="44">
        <f t="shared" si="4"/>
        <v>5</v>
      </c>
    </row>
    <row r="53" spans="1:14" ht="19.5" customHeight="1" thickBot="1">
      <c r="A53" s="7" t="s">
        <v>25</v>
      </c>
      <c r="B53" s="48">
        <v>5</v>
      </c>
      <c r="C53" s="45">
        <v>5</v>
      </c>
      <c r="D53" s="45">
        <v>5</v>
      </c>
      <c r="E53" s="45">
        <v>5</v>
      </c>
      <c r="F53" s="45">
        <v>5</v>
      </c>
      <c r="G53" s="45">
        <v>5</v>
      </c>
      <c r="H53" s="45">
        <v>5</v>
      </c>
      <c r="I53" s="45">
        <v>5</v>
      </c>
      <c r="J53" s="45">
        <v>5</v>
      </c>
      <c r="K53" s="45">
        <v>5</v>
      </c>
      <c r="L53" s="45">
        <v>5</v>
      </c>
      <c r="M53" s="45">
        <v>5</v>
      </c>
      <c r="N53" s="44">
        <f t="shared" si="4"/>
        <v>5</v>
      </c>
    </row>
    <row r="54" spans="1:14" ht="17.25" customHeight="1" thickBot="1">
      <c r="A54" s="7" t="s">
        <v>26</v>
      </c>
      <c r="B54" s="49">
        <v>5</v>
      </c>
      <c r="C54" s="45">
        <v>5</v>
      </c>
      <c r="D54" s="45">
        <v>5</v>
      </c>
      <c r="E54" s="45">
        <v>5</v>
      </c>
      <c r="F54" s="45">
        <v>5</v>
      </c>
      <c r="G54" s="45">
        <v>5</v>
      </c>
      <c r="H54" s="45">
        <v>5</v>
      </c>
      <c r="I54" s="45">
        <v>5</v>
      </c>
      <c r="J54" s="45">
        <v>5</v>
      </c>
      <c r="K54" s="45">
        <v>5</v>
      </c>
      <c r="L54" s="45">
        <v>5</v>
      </c>
      <c r="M54" s="45">
        <v>5</v>
      </c>
      <c r="N54" s="44">
        <f t="shared" si="4"/>
        <v>5</v>
      </c>
    </row>
    <row r="55" spans="1:14" ht="21.75" customHeight="1" thickBot="1">
      <c r="A55" s="7" t="s">
        <v>27</v>
      </c>
      <c r="B55" s="48">
        <v>5</v>
      </c>
      <c r="C55" s="45">
        <v>5</v>
      </c>
      <c r="D55" s="45">
        <v>5</v>
      </c>
      <c r="E55" s="45">
        <v>5</v>
      </c>
      <c r="F55" s="45">
        <v>5</v>
      </c>
      <c r="G55" s="45">
        <v>5</v>
      </c>
      <c r="H55" s="45">
        <v>5</v>
      </c>
      <c r="I55" s="45">
        <v>5</v>
      </c>
      <c r="J55" s="45">
        <v>5</v>
      </c>
      <c r="K55" s="45">
        <v>5</v>
      </c>
      <c r="L55" s="45">
        <v>5</v>
      </c>
      <c r="M55" s="45">
        <v>5</v>
      </c>
      <c r="N55" s="44">
        <f t="shared" si="4"/>
        <v>5</v>
      </c>
    </row>
    <row r="56" spans="1:14" ht="15" customHeight="1" thickBot="1">
      <c r="A56" s="7" t="s">
        <v>28</v>
      </c>
      <c r="B56" s="48">
        <v>5</v>
      </c>
      <c r="C56" s="45">
        <v>5</v>
      </c>
      <c r="D56" s="45">
        <v>5</v>
      </c>
      <c r="E56" s="45">
        <v>5</v>
      </c>
      <c r="F56" s="45">
        <v>5</v>
      </c>
      <c r="G56" s="45">
        <v>5</v>
      </c>
      <c r="H56" s="45">
        <v>5</v>
      </c>
      <c r="I56" s="45">
        <v>5</v>
      </c>
      <c r="J56" s="45">
        <v>5</v>
      </c>
      <c r="K56" s="45">
        <v>5</v>
      </c>
      <c r="L56" s="45">
        <v>5</v>
      </c>
      <c r="M56" s="45">
        <v>5</v>
      </c>
      <c r="N56" s="44">
        <f t="shared" si="4"/>
        <v>5</v>
      </c>
    </row>
    <row r="57" spans="1:14" ht="16.5" thickBot="1">
      <c r="A57" s="7" t="s">
        <v>29</v>
      </c>
      <c r="B57" s="48">
        <v>5</v>
      </c>
      <c r="C57" s="45">
        <v>5</v>
      </c>
      <c r="D57" s="45">
        <v>5</v>
      </c>
      <c r="E57" s="45">
        <v>5</v>
      </c>
      <c r="F57" s="45">
        <v>5</v>
      </c>
      <c r="G57" s="45">
        <v>5</v>
      </c>
      <c r="H57" s="45">
        <v>5</v>
      </c>
      <c r="I57" s="45">
        <v>5</v>
      </c>
      <c r="J57" s="45">
        <v>5</v>
      </c>
      <c r="K57" s="45">
        <v>5</v>
      </c>
      <c r="L57" s="45">
        <v>5</v>
      </c>
      <c r="M57" s="45">
        <v>5</v>
      </c>
      <c r="N57" s="44">
        <f t="shared" si="4"/>
        <v>5</v>
      </c>
    </row>
    <row r="58" spans="1:14" ht="16.5" thickBot="1">
      <c r="A58" s="7" t="s">
        <v>30</v>
      </c>
      <c r="B58" s="76">
        <f aca="true" t="shared" si="5" ref="B58:N58">AVERAGE(B44:B57)</f>
        <v>4.928571428571429</v>
      </c>
      <c r="C58" s="77">
        <f t="shared" si="5"/>
        <v>4.857142857142857</v>
      </c>
      <c r="D58" s="77">
        <f t="shared" si="5"/>
        <v>5</v>
      </c>
      <c r="E58" s="77">
        <f t="shared" si="5"/>
        <v>5</v>
      </c>
      <c r="F58" s="77">
        <f t="shared" si="5"/>
        <v>5</v>
      </c>
      <c r="G58" s="77">
        <f t="shared" si="5"/>
        <v>5</v>
      </c>
      <c r="H58" s="77">
        <f t="shared" si="5"/>
        <v>5</v>
      </c>
      <c r="I58" s="77">
        <f t="shared" si="5"/>
        <v>5</v>
      </c>
      <c r="J58" s="77">
        <f t="shared" si="5"/>
        <v>5</v>
      </c>
      <c r="K58" s="5">
        <f t="shared" si="5"/>
        <v>5</v>
      </c>
      <c r="L58" s="5">
        <f t="shared" si="5"/>
        <v>5</v>
      </c>
      <c r="M58" s="5">
        <f t="shared" si="5"/>
        <v>5</v>
      </c>
      <c r="N58" s="5">
        <f t="shared" si="5"/>
        <v>4.982142857142857</v>
      </c>
    </row>
    <row r="59" ht="13.5" thickBot="1"/>
    <row r="60" spans="1:4" ht="32.25" thickBot="1">
      <c r="A60" s="3" t="s">
        <v>13</v>
      </c>
      <c r="B60" s="78" t="s">
        <v>66</v>
      </c>
      <c r="C60" s="79"/>
      <c r="D60" s="79"/>
    </row>
    <row r="61" spans="1:14" ht="21.75" customHeight="1" thickBot="1">
      <c r="A61" s="50" t="s">
        <v>75</v>
      </c>
      <c r="B61" s="26">
        <v>1</v>
      </c>
      <c r="C61" s="25">
        <v>2</v>
      </c>
      <c r="D61" s="25">
        <v>3</v>
      </c>
      <c r="E61" s="27">
        <v>4</v>
      </c>
      <c r="F61" s="27">
        <v>5</v>
      </c>
      <c r="G61" s="27">
        <v>6</v>
      </c>
      <c r="H61" s="27">
        <v>7</v>
      </c>
      <c r="I61" s="27">
        <v>8</v>
      </c>
      <c r="J61" s="27">
        <v>9</v>
      </c>
      <c r="K61" s="27">
        <v>10</v>
      </c>
      <c r="L61" s="27">
        <v>11</v>
      </c>
      <c r="M61" s="27">
        <v>12</v>
      </c>
      <c r="N61" s="43" t="s">
        <v>30</v>
      </c>
    </row>
    <row r="62" spans="1:14" ht="21.75" customHeight="1" thickBot="1">
      <c r="A62" s="11" t="s">
        <v>16</v>
      </c>
      <c r="B62" s="48">
        <v>4</v>
      </c>
      <c r="C62" s="45">
        <v>4</v>
      </c>
      <c r="D62" s="45">
        <v>4</v>
      </c>
      <c r="E62" s="45">
        <v>4</v>
      </c>
      <c r="F62" s="45">
        <v>5</v>
      </c>
      <c r="G62" s="45">
        <v>4</v>
      </c>
      <c r="H62" s="45">
        <v>4</v>
      </c>
      <c r="I62" s="45">
        <v>4</v>
      </c>
      <c r="J62" s="45">
        <v>4</v>
      </c>
      <c r="K62" s="45"/>
      <c r="L62" s="45"/>
      <c r="M62" s="45"/>
      <c r="N62" s="44">
        <f aca="true" t="shared" si="6" ref="N62:N75">AVERAGE(B62:M62)</f>
        <v>4.111111111111111</v>
      </c>
    </row>
    <row r="63" spans="1:14" ht="31.5" customHeight="1" thickBot="1">
      <c r="A63" s="7" t="s">
        <v>17</v>
      </c>
      <c r="B63" s="48">
        <v>5</v>
      </c>
      <c r="C63" s="45">
        <v>5</v>
      </c>
      <c r="D63" s="45">
        <v>5</v>
      </c>
      <c r="E63" s="45">
        <v>5</v>
      </c>
      <c r="F63" s="45">
        <v>5</v>
      </c>
      <c r="G63" s="45">
        <v>5</v>
      </c>
      <c r="H63" s="45">
        <v>5</v>
      </c>
      <c r="I63" s="45">
        <v>5</v>
      </c>
      <c r="J63" s="45">
        <v>5</v>
      </c>
      <c r="K63" s="45"/>
      <c r="L63" s="45"/>
      <c r="M63" s="45"/>
      <c r="N63" s="44">
        <f t="shared" si="6"/>
        <v>5</v>
      </c>
    </row>
    <row r="64" spans="1:14" ht="21" customHeight="1" thickBot="1">
      <c r="A64" s="7" t="s">
        <v>18</v>
      </c>
      <c r="B64" s="48">
        <v>3</v>
      </c>
      <c r="C64" s="45">
        <v>3</v>
      </c>
      <c r="D64" s="45">
        <v>3</v>
      </c>
      <c r="E64" s="45">
        <v>3</v>
      </c>
      <c r="F64" s="45">
        <v>5</v>
      </c>
      <c r="G64" s="45">
        <v>3</v>
      </c>
      <c r="H64" s="45">
        <v>3</v>
      </c>
      <c r="I64" s="45">
        <v>3</v>
      </c>
      <c r="J64" s="45">
        <v>3</v>
      </c>
      <c r="K64" s="45"/>
      <c r="L64" s="45"/>
      <c r="M64" s="45"/>
      <c r="N64" s="44">
        <f t="shared" si="6"/>
        <v>3.2222222222222223</v>
      </c>
    </row>
    <row r="65" spans="1:14" ht="19.5" customHeight="1" thickBot="1">
      <c r="A65" s="7" t="s">
        <v>19</v>
      </c>
      <c r="B65" s="48">
        <v>5</v>
      </c>
      <c r="C65" s="45">
        <v>5</v>
      </c>
      <c r="D65" s="45">
        <v>5</v>
      </c>
      <c r="E65" s="45">
        <v>5</v>
      </c>
      <c r="F65" s="45">
        <v>5</v>
      </c>
      <c r="G65" s="45">
        <v>5</v>
      </c>
      <c r="H65" s="45">
        <v>5</v>
      </c>
      <c r="I65" s="45">
        <v>5</v>
      </c>
      <c r="J65" s="45">
        <v>5</v>
      </c>
      <c r="K65" s="45"/>
      <c r="L65" s="45"/>
      <c r="M65" s="45"/>
      <c r="N65" s="44">
        <f t="shared" si="6"/>
        <v>5</v>
      </c>
    </row>
    <row r="66" spans="1:14" ht="18.75" customHeight="1" thickBot="1">
      <c r="A66" s="7" t="s">
        <v>20</v>
      </c>
      <c r="B66" s="48">
        <v>3</v>
      </c>
      <c r="C66" s="45">
        <v>3</v>
      </c>
      <c r="D66" s="45">
        <v>5</v>
      </c>
      <c r="E66" s="45">
        <v>4</v>
      </c>
      <c r="F66" s="45">
        <v>5</v>
      </c>
      <c r="G66" s="45">
        <v>4</v>
      </c>
      <c r="H66" s="45">
        <v>4</v>
      </c>
      <c r="I66" s="45">
        <v>4</v>
      </c>
      <c r="J66" s="45">
        <v>5</v>
      </c>
      <c r="K66" s="45"/>
      <c r="L66" s="45"/>
      <c r="M66" s="45"/>
      <c r="N66" s="44">
        <f t="shared" si="6"/>
        <v>4.111111111111111</v>
      </c>
    </row>
    <row r="67" spans="1:14" ht="15" customHeight="1" thickBot="1">
      <c r="A67" s="7" t="s">
        <v>21</v>
      </c>
      <c r="B67" s="45">
        <v>3</v>
      </c>
      <c r="C67" s="45">
        <v>3</v>
      </c>
      <c r="D67" s="45">
        <v>5</v>
      </c>
      <c r="E67" s="45">
        <v>5</v>
      </c>
      <c r="F67" s="45">
        <v>5</v>
      </c>
      <c r="G67" s="45">
        <v>5</v>
      </c>
      <c r="H67" s="45">
        <v>5</v>
      </c>
      <c r="I67" s="45">
        <v>5</v>
      </c>
      <c r="J67" s="45">
        <v>5</v>
      </c>
      <c r="K67" s="45"/>
      <c r="L67" s="45"/>
      <c r="M67" s="45"/>
      <c r="N67" s="44">
        <f t="shared" si="6"/>
        <v>4.555555555555555</v>
      </c>
    </row>
    <row r="68" spans="1:14" ht="33" customHeight="1" thickBot="1">
      <c r="A68" s="7" t="s">
        <v>22</v>
      </c>
      <c r="B68" s="45">
        <v>5</v>
      </c>
      <c r="C68" s="45">
        <v>5</v>
      </c>
      <c r="D68" s="45">
        <v>5</v>
      </c>
      <c r="E68" s="45">
        <v>5</v>
      </c>
      <c r="F68" s="45">
        <v>5</v>
      </c>
      <c r="G68" s="45">
        <v>5</v>
      </c>
      <c r="H68" s="45">
        <v>5</v>
      </c>
      <c r="I68" s="45">
        <v>5</v>
      </c>
      <c r="J68" s="45">
        <v>5</v>
      </c>
      <c r="K68" s="45"/>
      <c r="L68" s="45"/>
      <c r="M68" s="45"/>
      <c r="N68" s="44">
        <f t="shared" si="6"/>
        <v>5</v>
      </c>
    </row>
    <row r="69" spans="1:14" ht="17.25" customHeight="1" thickBot="1">
      <c r="A69" s="7" t="s">
        <v>23</v>
      </c>
      <c r="B69" s="45">
        <v>5</v>
      </c>
      <c r="C69" s="45">
        <v>5</v>
      </c>
      <c r="D69" s="45">
        <v>5</v>
      </c>
      <c r="E69" s="45">
        <v>5</v>
      </c>
      <c r="F69" s="45">
        <v>5</v>
      </c>
      <c r="G69" s="45">
        <v>5</v>
      </c>
      <c r="H69" s="45">
        <v>5</v>
      </c>
      <c r="I69" s="45">
        <v>5</v>
      </c>
      <c r="J69" s="45">
        <v>5</v>
      </c>
      <c r="K69" s="45"/>
      <c r="L69" s="45"/>
      <c r="M69" s="45"/>
      <c r="N69" s="44">
        <f t="shared" si="6"/>
        <v>5</v>
      </c>
    </row>
    <row r="70" spans="1:14" ht="35.25" customHeight="1" thickBot="1">
      <c r="A70" s="7" t="s">
        <v>24</v>
      </c>
      <c r="B70" s="45">
        <v>5</v>
      </c>
      <c r="C70" s="45">
        <v>5</v>
      </c>
      <c r="D70" s="45">
        <v>5</v>
      </c>
      <c r="E70" s="45">
        <v>5</v>
      </c>
      <c r="F70" s="45">
        <v>5</v>
      </c>
      <c r="G70" s="45">
        <v>5</v>
      </c>
      <c r="H70" s="45">
        <v>5</v>
      </c>
      <c r="I70" s="45">
        <v>5</v>
      </c>
      <c r="J70" s="45">
        <v>5</v>
      </c>
      <c r="K70" s="45"/>
      <c r="L70" s="45"/>
      <c r="M70" s="45"/>
      <c r="N70" s="44">
        <f t="shared" si="6"/>
        <v>5</v>
      </c>
    </row>
    <row r="71" spans="1:14" ht="19.5" customHeight="1" thickBot="1">
      <c r="A71" s="7" t="s">
        <v>25</v>
      </c>
      <c r="B71" s="45">
        <v>5</v>
      </c>
      <c r="C71" s="45">
        <v>5</v>
      </c>
      <c r="D71" s="45">
        <v>5</v>
      </c>
      <c r="E71" s="45">
        <v>5</v>
      </c>
      <c r="F71" s="45">
        <v>5</v>
      </c>
      <c r="G71" s="45">
        <v>5</v>
      </c>
      <c r="H71" s="45">
        <v>5</v>
      </c>
      <c r="I71" s="45">
        <v>5</v>
      </c>
      <c r="J71" s="45">
        <v>5</v>
      </c>
      <c r="K71" s="45"/>
      <c r="L71" s="45"/>
      <c r="M71" s="45"/>
      <c r="N71" s="44">
        <f t="shared" si="6"/>
        <v>5</v>
      </c>
    </row>
    <row r="72" spans="1:14" ht="17.25" customHeight="1" thickBot="1">
      <c r="A72" s="7" t="s">
        <v>26</v>
      </c>
      <c r="B72" s="45">
        <v>5</v>
      </c>
      <c r="C72" s="45">
        <v>5</v>
      </c>
      <c r="D72" s="45">
        <v>5</v>
      </c>
      <c r="E72" s="45">
        <v>5</v>
      </c>
      <c r="F72" s="45">
        <v>5</v>
      </c>
      <c r="G72" s="45">
        <v>5</v>
      </c>
      <c r="H72" s="45">
        <v>5</v>
      </c>
      <c r="I72" s="45">
        <v>5</v>
      </c>
      <c r="J72" s="45">
        <v>5</v>
      </c>
      <c r="K72" s="45"/>
      <c r="L72" s="45"/>
      <c r="M72" s="45"/>
      <c r="N72" s="44">
        <f t="shared" si="6"/>
        <v>5</v>
      </c>
    </row>
    <row r="73" spans="1:14" ht="21.75" customHeight="1" thickBot="1">
      <c r="A73" s="7" t="s">
        <v>27</v>
      </c>
      <c r="B73" s="45">
        <v>5</v>
      </c>
      <c r="C73" s="45">
        <v>5</v>
      </c>
      <c r="D73" s="45">
        <v>5</v>
      </c>
      <c r="E73" s="45">
        <v>5</v>
      </c>
      <c r="F73" s="45">
        <v>5</v>
      </c>
      <c r="G73" s="45">
        <v>5</v>
      </c>
      <c r="H73" s="45">
        <v>5</v>
      </c>
      <c r="I73" s="45">
        <v>5</v>
      </c>
      <c r="J73" s="45">
        <v>5</v>
      </c>
      <c r="K73" s="45"/>
      <c r="L73" s="45"/>
      <c r="M73" s="45"/>
      <c r="N73" s="44">
        <f t="shared" si="6"/>
        <v>5</v>
      </c>
    </row>
    <row r="74" spans="1:14" ht="15" customHeight="1" thickBot="1">
      <c r="A74" s="7" t="s">
        <v>28</v>
      </c>
      <c r="B74" s="45">
        <v>5</v>
      </c>
      <c r="C74" s="45">
        <v>5</v>
      </c>
      <c r="D74" s="45">
        <v>5</v>
      </c>
      <c r="E74" s="45">
        <v>5</v>
      </c>
      <c r="F74" s="45">
        <v>5</v>
      </c>
      <c r="G74" s="45">
        <v>5</v>
      </c>
      <c r="H74" s="45">
        <v>5</v>
      </c>
      <c r="I74" s="45">
        <v>5</v>
      </c>
      <c r="J74" s="45">
        <v>5</v>
      </c>
      <c r="K74" s="45"/>
      <c r="L74" s="45"/>
      <c r="M74" s="45"/>
      <c r="N74" s="44">
        <f t="shared" si="6"/>
        <v>5</v>
      </c>
    </row>
    <row r="75" spans="1:14" ht="16.5" thickBot="1">
      <c r="A75" s="7" t="s">
        <v>29</v>
      </c>
      <c r="B75" s="45">
        <v>5</v>
      </c>
      <c r="C75" s="45">
        <v>5</v>
      </c>
      <c r="D75" s="45">
        <v>5</v>
      </c>
      <c r="E75" s="45">
        <v>5</v>
      </c>
      <c r="F75" s="45">
        <v>5</v>
      </c>
      <c r="G75" s="45">
        <v>5</v>
      </c>
      <c r="H75" s="45">
        <v>5</v>
      </c>
      <c r="I75" s="45">
        <v>5</v>
      </c>
      <c r="J75" s="45">
        <v>5</v>
      </c>
      <c r="K75" s="45"/>
      <c r="L75" s="45"/>
      <c r="M75" s="45"/>
      <c r="N75" s="44">
        <f t="shared" si="6"/>
        <v>5</v>
      </c>
    </row>
    <row r="76" spans="1:14" ht="16.5" thickBot="1">
      <c r="A76" s="7" t="s">
        <v>30</v>
      </c>
      <c r="B76" s="77">
        <f aca="true" t="shared" si="7" ref="B76:N76">AVERAGE(B62:B75)</f>
        <v>4.5</v>
      </c>
      <c r="C76" s="77">
        <f t="shared" si="7"/>
        <v>4.5</v>
      </c>
      <c r="D76" s="77">
        <f>AVERAGE(D62:D75)</f>
        <v>4.785714285714286</v>
      </c>
      <c r="E76" s="77">
        <f>AVERAGE(E62:E75)</f>
        <v>4.714285714285714</v>
      </c>
      <c r="F76" s="77">
        <f t="shared" si="7"/>
        <v>5</v>
      </c>
      <c r="G76" s="77">
        <f t="shared" si="7"/>
        <v>4.714285714285714</v>
      </c>
      <c r="H76" s="77">
        <f t="shared" si="7"/>
        <v>4.714285714285714</v>
      </c>
      <c r="I76" s="77">
        <f t="shared" si="7"/>
        <v>4.714285714285714</v>
      </c>
      <c r="J76" s="77">
        <f t="shared" si="7"/>
        <v>4.785714285714286</v>
      </c>
      <c r="K76" s="5" t="e">
        <f t="shared" si="7"/>
        <v>#DIV/0!</v>
      </c>
      <c r="L76" s="5" t="e">
        <f t="shared" si="7"/>
        <v>#DIV/0!</v>
      </c>
      <c r="M76" s="5" t="e">
        <f t="shared" si="7"/>
        <v>#DIV/0!</v>
      </c>
      <c r="N76" s="5">
        <f t="shared" si="7"/>
        <v>4.714285714285714</v>
      </c>
    </row>
    <row r="77" ht="13.5" thickBot="1"/>
    <row r="78" spans="1:5" ht="32.25" thickBot="1">
      <c r="A78" s="3" t="s">
        <v>13</v>
      </c>
      <c r="B78" s="78" t="s">
        <v>68</v>
      </c>
      <c r="C78" s="79"/>
      <c r="D78" s="79"/>
      <c r="E78" s="46"/>
    </row>
    <row r="79" spans="1:14" ht="21.75" customHeight="1" thickBot="1">
      <c r="A79" s="50" t="s">
        <v>75</v>
      </c>
      <c r="B79" s="26">
        <v>1</v>
      </c>
      <c r="C79" s="25">
        <v>2</v>
      </c>
      <c r="D79" s="25">
        <v>3</v>
      </c>
      <c r="E79" s="27">
        <v>5</v>
      </c>
      <c r="F79" s="27">
        <v>5</v>
      </c>
      <c r="G79" s="27">
        <v>6</v>
      </c>
      <c r="H79" s="27">
        <v>7</v>
      </c>
      <c r="I79" s="27">
        <v>8</v>
      </c>
      <c r="J79" s="27">
        <v>9</v>
      </c>
      <c r="K79" s="27">
        <v>10</v>
      </c>
      <c r="L79" s="27">
        <v>11</v>
      </c>
      <c r="M79" s="27">
        <v>12</v>
      </c>
      <c r="N79" s="43" t="s">
        <v>30</v>
      </c>
    </row>
    <row r="80" spans="1:14" ht="21.75" customHeight="1" thickBot="1">
      <c r="A80" s="11" t="s">
        <v>16</v>
      </c>
      <c r="B80" s="45">
        <v>5</v>
      </c>
      <c r="C80" s="45">
        <v>5</v>
      </c>
      <c r="D80" s="45">
        <v>5</v>
      </c>
      <c r="E80" s="45">
        <v>4</v>
      </c>
      <c r="F80" s="45">
        <v>5</v>
      </c>
      <c r="G80" s="48">
        <v>5</v>
      </c>
      <c r="H80" s="48">
        <v>5</v>
      </c>
      <c r="I80" s="48">
        <v>5</v>
      </c>
      <c r="J80" s="48">
        <v>5</v>
      </c>
      <c r="K80" s="48">
        <v>5</v>
      </c>
      <c r="L80" s="48">
        <v>5</v>
      </c>
      <c r="M80" s="48">
        <v>5</v>
      </c>
      <c r="N80" s="44">
        <f aca="true" t="shared" si="8" ref="N80:N93">AVERAGE(B80:M80)</f>
        <v>4.916666666666667</v>
      </c>
    </row>
    <row r="81" spans="1:14" ht="31.5" customHeight="1" thickBot="1">
      <c r="A81" s="7" t="s">
        <v>17</v>
      </c>
      <c r="B81" s="45">
        <v>4</v>
      </c>
      <c r="C81" s="45">
        <v>4</v>
      </c>
      <c r="D81" s="45">
        <v>4</v>
      </c>
      <c r="E81" s="45">
        <v>5</v>
      </c>
      <c r="F81" s="45">
        <v>5</v>
      </c>
      <c r="G81" s="48">
        <v>5</v>
      </c>
      <c r="H81" s="48">
        <v>5</v>
      </c>
      <c r="I81" s="48">
        <v>5</v>
      </c>
      <c r="J81" s="48">
        <v>5</v>
      </c>
      <c r="K81" s="48">
        <v>5</v>
      </c>
      <c r="L81" s="48">
        <v>5</v>
      </c>
      <c r="M81" s="48">
        <v>5</v>
      </c>
      <c r="N81" s="44">
        <f t="shared" si="8"/>
        <v>4.75</v>
      </c>
    </row>
    <row r="82" spans="1:14" ht="21" customHeight="1" thickBot="1">
      <c r="A82" s="7" t="s">
        <v>18</v>
      </c>
      <c r="B82" s="45">
        <v>5</v>
      </c>
      <c r="C82" s="45">
        <v>5</v>
      </c>
      <c r="D82" s="45">
        <v>5</v>
      </c>
      <c r="E82" s="45">
        <v>5</v>
      </c>
      <c r="F82" s="45">
        <v>5</v>
      </c>
      <c r="G82" s="48">
        <v>5</v>
      </c>
      <c r="H82" s="48">
        <v>5</v>
      </c>
      <c r="I82" s="48">
        <v>5</v>
      </c>
      <c r="J82" s="48">
        <v>5</v>
      </c>
      <c r="K82" s="48">
        <v>5</v>
      </c>
      <c r="L82" s="48">
        <v>5</v>
      </c>
      <c r="M82" s="48">
        <v>5</v>
      </c>
      <c r="N82" s="44">
        <f t="shared" si="8"/>
        <v>5</v>
      </c>
    </row>
    <row r="83" spans="1:14" ht="19.5" customHeight="1" thickBot="1">
      <c r="A83" s="7" t="s">
        <v>19</v>
      </c>
      <c r="B83" s="45">
        <v>5</v>
      </c>
      <c r="C83" s="45">
        <v>5</v>
      </c>
      <c r="D83" s="45">
        <v>5</v>
      </c>
      <c r="E83" s="45">
        <v>5</v>
      </c>
      <c r="F83" s="45"/>
      <c r="G83" s="48">
        <v>5</v>
      </c>
      <c r="H83" s="48">
        <v>5</v>
      </c>
      <c r="I83" s="48">
        <v>5</v>
      </c>
      <c r="J83" s="48">
        <v>5</v>
      </c>
      <c r="K83" s="48">
        <v>5</v>
      </c>
      <c r="L83" s="48">
        <v>5</v>
      </c>
      <c r="M83" s="48">
        <v>5</v>
      </c>
      <c r="N83" s="44">
        <f t="shared" si="8"/>
        <v>5</v>
      </c>
    </row>
    <row r="84" spans="1:14" ht="18.75" customHeight="1" thickBot="1">
      <c r="A84" s="7" t="s">
        <v>20</v>
      </c>
      <c r="B84" s="45">
        <v>5</v>
      </c>
      <c r="C84" s="45">
        <v>5</v>
      </c>
      <c r="D84" s="45">
        <v>5</v>
      </c>
      <c r="E84" s="45">
        <v>5</v>
      </c>
      <c r="F84" s="45">
        <v>5</v>
      </c>
      <c r="G84" s="48">
        <v>5</v>
      </c>
      <c r="H84" s="48">
        <v>5</v>
      </c>
      <c r="I84" s="48">
        <v>5</v>
      </c>
      <c r="J84" s="48">
        <v>5</v>
      </c>
      <c r="K84" s="48">
        <v>5</v>
      </c>
      <c r="L84" s="48">
        <v>5</v>
      </c>
      <c r="M84" s="48">
        <v>5</v>
      </c>
      <c r="N84" s="44">
        <f t="shared" si="8"/>
        <v>5</v>
      </c>
    </row>
    <row r="85" spans="1:14" ht="15" customHeight="1" thickBot="1">
      <c r="A85" s="7" t="s">
        <v>21</v>
      </c>
      <c r="B85" s="45">
        <v>5</v>
      </c>
      <c r="C85" s="45">
        <v>5</v>
      </c>
      <c r="D85" s="45">
        <v>5</v>
      </c>
      <c r="E85" s="45">
        <v>5</v>
      </c>
      <c r="F85" s="45">
        <v>5</v>
      </c>
      <c r="G85" s="48">
        <v>5</v>
      </c>
      <c r="H85" s="48">
        <v>5</v>
      </c>
      <c r="I85" s="48">
        <v>5</v>
      </c>
      <c r="J85" s="48">
        <v>5</v>
      </c>
      <c r="K85" s="48">
        <v>5</v>
      </c>
      <c r="L85" s="48">
        <v>5</v>
      </c>
      <c r="M85" s="48">
        <v>5</v>
      </c>
      <c r="N85" s="44">
        <f t="shared" si="8"/>
        <v>5</v>
      </c>
    </row>
    <row r="86" spans="1:14" ht="33" customHeight="1" thickBot="1">
      <c r="A86" s="7" t="s">
        <v>22</v>
      </c>
      <c r="B86" s="45">
        <v>5</v>
      </c>
      <c r="C86" s="45">
        <v>5</v>
      </c>
      <c r="D86" s="45">
        <v>5</v>
      </c>
      <c r="E86" s="45">
        <v>5</v>
      </c>
      <c r="F86" s="45">
        <v>5</v>
      </c>
      <c r="G86" s="48">
        <v>5</v>
      </c>
      <c r="H86" s="48">
        <v>5</v>
      </c>
      <c r="I86" s="48">
        <v>5</v>
      </c>
      <c r="J86" s="48">
        <v>5</v>
      </c>
      <c r="K86" s="48">
        <v>5</v>
      </c>
      <c r="L86" s="48">
        <v>5</v>
      </c>
      <c r="M86" s="48">
        <v>5</v>
      </c>
      <c r="N86" s="44">
        <f t="shared" si="8"/>
        <v>5</v>
      </c>
    </row>
    <row r="87" spans="1:14" ht="17.25" customHeight="1" thickBot="1">
      <c r="A87" s="7" t="s">
        <v>23</v>
      </c>
      <c r="B87" s="45">
        <v>5</v>
      </c>
      <c r="C87" s="45">
        <v>5</v>
      </c>
      <c r="D87" s="45">
        <v>5</v>
      </c>
      <c r="E87" s="45">
        <v>5</v>
      </c>
      <c r="F87" s="45">
        <v>5</v>
      </c>
      <c r="G87" s="48">
        <v>5</v>
      </c>
      <c r="H87" s="48">
        <v>5</v>
      </c>
      <c r="I87" s="48">
        <v>5</v>
      </c>
      <c r="J87" s="48">
        <v>5</v>
      </c>
      <c r="K87" s="48">
        <v>5</v>
      </c>
      <c r="L87" s="48">
        <v>5</v>
      </c>
      <c r="M87" s="48">
        <v>5</v>
      </c>
      <c r="N87" s="44">
        <f t="shared" si="8"/>
        <v>5</v>
      </c>
    </row>
    <row r="88" spans="1:14" ht="35.25" customHeight="1" thickBot="1">
      <c r="A88" s="7" t="s">
        <v>24</v>
      </c>
      <c r="B88" s="45">
        <v>5</v>
      </c>
      <c r="C88" s="45">
        <v>5</v>
      </c>
      <c r="D88" s="45">
        <v>5</v>
      </c>
      <c r="E88" s="45">
        <v>5</v>
      </c>
      <c r="F88" s="45">
        <v>5</v>
      </c>
      <c r="G88" s="48">
        <v>5</v>
      </c>
      <c r="H88" s="48">
        <v>5</v>
      </c>
      <c r="I88" s="48">
        <v>5</v>
      </c>
      <c r="J88" s="48">
        <v>5</v>
      </c>
      <c r="K88" s="48">
        <v>5</v>
      </c>
      <c r="L88" s="48">
        <v>5</v>
      </c>
      <c r="M88" s="48">
        <v>5</v>
      </c>
      <c r="N88" s="44">
        <f t="shared" si="8"/>
        <v>5</v>
      </c>
    </row>
    <row r="89" spans="1:14" ht="19.5" customHeight="1" thickBot="1">
      <c r="A89" s="7" t="s">
        <v>25</v>
      </c>
      <c r="B89" s="45">
        <v>5</v>
      </c>
      <c r="C89" s="45">
        <v>5</v>
      </c>
      <c r="D89" s="45">
        <v>5</v>
      </c>
      <c r="E89" s="45">
        <v>5</v>
      </c>
      <c r="F89" s="45">
        <v>5</v>
      </c>
      <c r="G89" s="48">
        <v>5</v>
      </c>
      <c r="H89" s="48">
        <v>5</v>
      </c>
      <c r="I89" s="48">
        <v>5</v>
      </c>
      <c r="J89" s="48">
        <v>5</v>
      </c>
      <c r="K89" s="48">
        <v>5</v>
      </c>
      <c r="L89" s="48">
        <v>5</v>
      </c>
      <c r="M89" s="48">
        <v>5</v>
      </c>
      <c r="N89" s="44">
        <f t="shared" si="8"/>
        <v>5</v>
      </c>
    </row>
    <row r="90" spans="1:14" ht="17.25" customHeight="1" thickBot="1">
      <c r="A90" s="7" t="s">
        <v>26</v>
      </c>
      <c r="B90" s="45">
        <v>5</v>
      </c>
      <c r="C90" s="45">
        <v>5</v>
      </c>
      <c r="D90" s="45">
        <v>5</v>
      </c>
      <c r="E90" s="45">
        <v>5</v>
      </c>
      <c r="F90" s="45">
        <v>5</v>
      </c>
      <c r="G90" s="49">
        <v>5</v>
      </c>
      <c r="H90" s="49">
        <v>5</v>
      </c>
      <c r="I90" s="48">
        <v>5</v>
      </c>
      <c r="J90" s="48">
        <v>5</v>
      </c>
      <c r="K90" s="48">
        <v>5</v>
      </c>
      <c r="L90" s="48">
        <v>5</v>
      </c>
      <c r="M90" s="48">
        <v>5</v>
      </c>
      <c r="N90" s="44">
        <f t="shared" si="8"/>
        <v>5</v>
      </c>
    </row>
    <row r="91" spans="1:14" ht="21.75" customHeight="1" thickBot="1">
      <c r="A91" s="7" t="s">
        <v>27</v>
      </c>
      <c r="B91" s="45">
        <v>5</v>
      </c>
      <c r="C91" s="45">
        <v>5</v>
      </c>
      <c r="D91" s="45">
        <v>5</v>
      </c>
      <c r="E91" s="45">
        <v>5</v>
      </c>
      <c r="F91" s="45">
        <v>5</v>
      </c>
      <c r="G91" s="48">
        <v>5</v>
      </c>
      <c r="H91" s="48">
        <v>5</v>
      </c>
      <c r="I91" s="48">
        <v>5</v>
      </c>
      <c r="J91" s="48">
        <v>5</v>
      </c>
      <c r="K91" s="48">
        <v>5</v>
      </c>
      <c r="L91" s="48">
        <v>5</v>
      </c>
      <c r="M91" s="48">
        <v>5</v>
      </c>
      <c r="N91" s="44">
        <f t="shared" si="8"/>
        <v>5</v>
      </c>
    </row>
    <row r="92" spans="1:14" ht="15" customHeight="1" thickBot="1">
      <c r="A92" s="7" t="s">
        <v>28</v>
      </c>
      <c r="B92" s="45">
        <v>5</v>
      </c>
      <c r="C92" s="45">
        <v>5</v>
      </c>
      <c r="D92" s="45">
        <v>5</v>
      </c>
      <c r="E92" s="45">
        <v>5</v>
      </c>
      <c r="F92" s="45">
        <v>5</v>
      </c>
      <c r="G92" s="48">
        <v>5</v>
      </c>
      <c r="H92" s="48">
        <v>5</v>
      </c>
      <c r="I92" s="48">
        <v>5</v>
      </c>
      <c r="J92" s="48">
        <v>5</v>
      </c>
      <c r="K92" s="48">
        <v>5</v>
      </c>
      <c r="L92" s="48">
        <v>5</v>
      </c>
      <c r="M92" s="48">
        <v>5</v>
      </c>
      <c r="N92" s="44">
        <f t="shared" si="8"/>
        <v>5</v>
      </c>
    </row>
    <row r="93" spans="1:14" ht="16.5" thickBot="1">
      <c r="A93" s="7" t="s">
        <v>29</v>
      </c>
      <c r="B93" s="45">
        <v>5</v>
      </c>
      <c r="C93" s="45">
        <v>5</v>
      </c>
      <c r="D93" s="45">
        <v>5</v>
      </c>
      <c r="E93" s="45">
        <v>4</v>
      </c>
      <c r="F93" s="45">
        <v>5</v>
      </c>
      <c r="G93" s="48">
        <v>5</v>
      </c>
      <c r="H93" s="48">
        <v>5</v>
      </c>
      <c r="I93" s="48">
        <v>5</v>
      </c>
      <c r="J93" s="48">
        <v>5</v>
      </c>
      <c r="K93" s="48">
        <v>5</v>
      </c>
      <c r="L93" s="48">
        <v>5</v>
      </c>
      <c r="M93" s="48">
        <v>5</v>
      </c>
      <c r="N93" s="44">
        <f t="shared" si="8"/>
        <v>4.916666666666667</v>
      </c>
    </row>
    <row r="94" spans="1:14" ht="16.5" thickBot="1">
      <c r="A94" s="7">
        <v>8</v>
      </c>
      <c r="B94" s="77">
        <f aca="true" t="shared" si="9" ref="B94:N94">AVERAGE(B80:B93)</f>
        <v>4.928571428571429</v>
      </c>
      <c r="C94" s="77">
        <f t="shared" si="9"/>
        <v>4.928571428571429</v>
      </c>
      <c r="D94" s="77">
        <f t="shared" si="9"/>
        <v>4.928571428571429</v>
      </c>
      <c r="E94" s="77">
        <f t="shared" si="9"/>
        <v>4.857142857142857</v>
      </c>
      <c r="F94" s="77">
        <f t="shared" si="9"/>
        <v>5</v>
      </c>
      <c r="G94" s="77">
        <f t="shared" si="9"/>
        <v>5</v>
      </c>
      <c r="H94" s="77">
        <f t="shared" si="9"/>
        <v>5</v>
      </c>
      <c r="I94" s="77">
        <f>AVERAGE(I80:I93)</f>
        <v>5</v>
      </c>
      <c r="J94" s="77">
        <f>AVERAGE(J80:J93)</f>
        <v>5</v>
      </c>
      <c r="K94" s="5">
        <f>AVERAGE(K80:K93)</f>
        <v>5</v>
      </c>
      <c r="L94" s="5">
        <f>AVERAGE(L80:L93)</f>
        <v>5</v>
      </c>
      <c r="M94" s="5">
        <f t="shared" si="9"/>
        <v>5</v>
      </c>
      <c r="N94" s="5">
        <f t="shared" si="9"/>
        <v>4.970238095238096</v>
      </c>
    </row>
    <row r="95" ht="15.75">
      <c r="A95" s="8"/>
    </row>
    <row r="96" ht="13.5" thickBot="1"/>
    <row r="97" spans="1:4" ht="32.25" thickBot="1">
      <c r="A97" s="3" t="s">
        <v>13</v>
      </c>
      <c r="B97" s="78" t="s">
        <v>69</v>
      </c>
      <c r="C97" s="79"/>
      <c r="D97" s="79"/>
    </row>
    <row r="98" spans="1:14" ht="21.75" customHeight="1" thickBot="1">
      <c r="A98" s="50" t="s">
        <v>75</v>
      </c>
      <c r="B98" s="26">
        <v>1</v>
      </c>
      <c r="C98" s="25">
        <v>2</v>
      </c>
      <c r="D98" s="25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43" t="s">
        <v>30</v>
      </c>
    </row>
    <row r="99" spans="1:14" ht="21.75" customHeight="1" thickBot="1">
      <c r="A99" s="11" t="s">
        <v>16</v>
      </c>
      <c r="B99" s="45">
        <v>5</v>
      </c>
      <c r="C99" s="45">
        <v>5</v>
      </c>
      <c r="D99" s="45">
        <v>5</v>
      </c>
      <c r="E99" s="45">
        <v>5</v>
      </c>
      <c r="F99" s="45">
        <v>5</v>
      </c>
      <c r="G99" s="48">
        <v>5</v>
      </c>
      <c r="H99" s="48">
        <v>5</v>
      </c>
      <c r="I99" s="48">
        <v>5</v>
      </c>
      <c r="J99" s="48">
        <v>5</v>
      </c>
      <c r="K99" s="48">
        <v>5</v>
      </c>
      <c r="L99" s="48">
        <v>5</v>
      </c>
      <c r="M99" s="48">
        <v>5</v>
      </c>
      <c r="N99" s="44">
        <f aca="true" t="shared" si="10" ref="N99:N112">AVERAGE(B99:M99)</f>
        <v>5</v>
      </c>
    </row>
    <row r="100" spans="1:14" ht="31.5" customHeight="1" thickBot="1">
      <c r="A100" s="7" t="s">
        <v>17</v>
      </c>
      <c r="B100" s="45">
        <v>5</v>
      </c>
      <c r="C100" s="45">
        <v>5</v>
      </c>
      <c r="D100" s="45">
        <v>5</v>
      </c>
      <c r="E100" s="45">
        <v>5</v>
      </c>
      <c r="F100" s="45">
        <v>5</v>
      </c>
      <c r="G100" s="48">
        <v>5</v>
      </c>
      <c r="H100" s="48">
        <v>5</v>
      </c>
      <c r="I100" s="48">
        <v>5</v>
      </c>
      <c r="J100" s="48">
        <v>5</v>
      </c>
      <c r="K100" s="48">
        <v>5</v>
      </c>
      <c r="L100" s="48">
        <v>5</v>
      </c>
      <c r="M100" s="48">
        <v>5</v>
      </c>
      <c r="N100" s="44">
        <f t="shared" si="10"/>
        <v>5</v>
      </c>
    </row>
    <row r="101" spans="1:14" ht="21" customHeight="1" thickBot="1">
      <c r="A101" s="7" t="s">
        <v>18</v>
      </c>
      <c r="B101" s="45">
        <v>4</v>
      </c>
      <c r="C101" s="45">
        <v>5</v>
      </c>
      <c r="D101" s="45">
        <v>5</v>
      </c>
      <c r="E101" s="45">
        <v>5</v>
      </c>
      <c r="F101" s="45">
        <v>5</v>
      </c>
      <c r="G101" s="48">
        <v>5</v>
      </c>
      <c r="H101" s="48">
        <v>5</v>
      </c>
      <c r="I101" s="48">
        <v>5</v>
      </c>
      <c r="J101" s="48">
        <v>5</v>
      </c>
      <c r="K101" s="48">
        <v>5</v>
      </c>
      <c r="L101" s="48">
        <v>5</v>
      </c>
      <c r="M101" s="48">
        <v>5</v>
      </c>
      <c r="N101" s="44">
        <f t="shared" si="10"/>
        <v>4.916666666666667</v>
      </c>
    </row>
    <row r="102" spans="1:14" ht="19.5" customHeight="1" thickBot="1">
      <c r="A102" s="7" t="s">
        <v>19</v>
      </c>
      <c r="B102" s="45">
        <v>4</v>
      </c>
      <c r="C102" s="45">
        <v>5</v>
      </c>
      <c r="D102" s="45">
        <v>5</v>
      </c>
      <c r="E102" s="45">
        <v>5</v>
      </c>
      <c r="F102" s="45">
        <v>5</v>
      </c>
      <c r="G102" s="48">
        <v>5</v>
      </c>
      <c r="H102" s="48">
        <v>5</v>
      </c>
      <c r="I102" s="48">
        <v>5</v>
      </c>
      <c r="J102" s="48">
        <v>5</v>
      </c>
      <c r="K102" s="48">
        <v>5</v>
      </c>
      <c r="L102" s="48">
        <v>5</v>
      </c>
      <c r="M102" s="48">
        <v>5</v>
      </c>
      <c r="N102" s="44">
        <f t="shared" si="10"/>
        <v>4.916666666666667</v>
      </c>
    </row>
    <row r="103" spans="1:14" ht="18.75" customHeight="1" thickBot="1">
      <c r="A103" s="7" t="s">
        <v>20</v>
      </c>
      <c r="B103" s="45">
        <v>5</v>
      </c>
      <c r="C103" s="45">
        <v>5</v>
      </c>
      <c r="D103" s="45">
        <v>5</v>
      </c>
      <c r="E103" s="45">
        <v>5</v>
      </c>
      <c r="F103" s="45">
        <v>5</v>
      </c>
      <c r="G103" s="48">
        <v>5</v>
      </c>
      <c r="H103" s="48">
        <v>5</v>
      </c>
      <c r="I103" s="48">
        <v>5</v>
      </c>
      <c r="J103" s="48">
        <v>5</v>
      </c>
      <c r="K103" s="48">
        <v>5</v>
      </c>
      <c r="L103" s="48">
        <v>5</v>
      </c>
      <c r="M103" s="48">
        <v>5</v>
      </c>
      <c r="N103" s="44">
        <f t="shared" si="10"/>
        <v>5</v>
      </c>
    </row>
    <row r="104" spans="1:14" ht="15" customHeight="1" thickBot="1">
      <c r="A104" s="7" t="s">
        <v>21</v>
      </c>
      <c r="B104" s="45">
        <v>3</v>
      </c>
      <c r="C104" s="45">
        <v>5</v>
      </c>
      <c r="D104" s="45">
        <v>5</v>
      </c>
      <c r="E104" s="45">
        <v>5</v>
      </c>
      <c r="F104" s="45">
        <v>5</v>
      </c>
      <c r="G104" s="48">
        <v>5</v>
      </c>
      <c r="H104" s="48">
        <v>5</v>
      </c>
      <c r="I104" s="48">
        <v>5</v>
      </c>
      <c r="J104" s="48">
        <v>5</v>
      </c>
      <c r="K104" s="48">
        <v>5</v>
      </c>
      <c r="L104" s="48">
        <v>5</v>
      </c>
      <c r="M104" s="48">
        <v>5</v>
      </c>
      <c r="N104" s="44">
        <f t="shared" si="10"/>
        <v>4.833333333333333</v>
      </c>
    </row>
    <row r="105" spans="1:14" ht="33" customHeight="1" thickBot="1">
      <c r="A105" s="7" t="s">
        <v>22</v>
      </c>
      <c r="B105" s="45">
        <v>5</v>
      </c>
      <c r="C105" s="45">
        <v>5</v>
      </c>
      <c r="D105" s="45">
        <v>5</v>
      </c>
      <c r="E105" s="45">
        <v>5</v>
      </c>
      <c r="F105" s="45">
        <v>5</v>
      </c>
      <c r="G105" s="48">
        <v>5</v>
      </c>
      <c r="H105" s="48">
        <v>5</v>
      </c>
      <c r="I105" s="48">
        <v>5</v>
      </c>
      <c r="J105" s="48">
        <v>5</v>
      </c>
      <c r="K105" s="48">
        <v>5</v>
      </c>
      <c r="L105" s="48">
        <v>5</v>
      </c>
      <c r="M105" s="48">
        <v>5</v>
      </c>
      <c r="N105" s="44">
        <f t="shared" si="10"/>
        <v>5</v>
      </c>
    </row>
    <row r="106" spans="1:14" ht="17.25" customHeight="1" thickBot="1">
      <c r="A106" s="7" t="s">
        <v>23</v>
      </c>
      <c r="B106" s="45">
        <v>5</v>
      </c>
      <c r="C106" s="45">
        <v>5</v>
      </c>
      <c r="D106" s="45">
        <v>5</v>
      </c>
      <c r="E106" s="45">
        <v>5</v>
      </c>
      <c r="F106" s="45">
        <v>5</v>
      </c>
      <c r="G106" s="48">
        <v>5</v>
      </c>
      <c r="H106" s="48">
        <v>5</v>
      </c>
      <c r="I106" s="48">
        <v>5</v>
      </c>
      <c r="J106" s="48">
        <v>5</v>
      </c>
      <c r="K106" s="48">
        <v>5</v>
      </c>
      <c r="L106" s="48">
        <v>5</v>
      </c>
      <c r="M106" s="48">
        <v>5</v>
      </c>
      <c r="N106" s="44">
        <f t="shared" si="10"/>
        <v>5</v>
      </c>
    </row>
    <row r="107" spans="1:14" ht="35.25" customHeight="1" thickBot="1">
      <c r="A107" s="7" t="s">
        <v>24</v>
      </c>
      <c r="B107" s="45">
        <v>5</v>
      </c>
      <c r="C107" s="45">
        <v>5</v>
      </c>
      <c r="D107" s="45">
        <v>5</v>
      </c>
      <c r="E107" s="45">
        <v>5</v>
      </c>
      <c r="F107" s="45">
        <v>5</v>
      </c>
      <c r="G107" s="48">
        <v>5</v>
      </c>
      <c r="H107" s="48">
        <v>5</v>
      </c>
      <c r="I107" s="48">
        <v>5</v>
      </c>
      <c r="J107" s="48">
        <v>5</v>
      </c>
      <c r="K107" s="48">
        <v>5</v>
      </c>
      <c r="L107" s="48">
        <v>5</v>
      </c>
      <c r="M107" s="48">
        <v>5</v>
      </c>
      <c r="N107" s="44">
        <f t="shared" si="10"/>
        <v>5</v>
      </c>
    </row>
    <row r="108" spans="1:14" ht="19.5" customHeight="1" thickBot="1">
      <c r="A108" s="7" t="s">
        <v>25</v>
      </c>
      <c r="B108" s="45">
        <v>5</v>
      </c>
      <c r="C108" s="45">
        <v>5</v>
      </c>
      <c r="D108" s="45">
        <v>5</v>
      </c>
      <c r="E108" s="45">
        <v>5</v>
      </c>
      <c r="F108" s="45">
        <v>5</v>
      </c>
      <c r="G108" s="48">
        <v>5</v>
      </c>
      <c r="H108" s="48">
        <v>5</v>
      </c>
      <c r="I108" s="48">
        <v>5</v>
      </c>
      <c r="J108" s="48">
        <v>5</v>
      </c>
      <c r="K108" s="48">
        <v>5</v>
      </c>
      <c r="L108" s="48">
        <v>5</v>
      </c>
      <c r="M108" s="48">
        <v>5</v>
      </c>
      <c r="N108" s="44">
        <f t="shared" si="10"/>
        <v>5</v>
      </c>
    </row>
    <row r="109" spans="1:14" ht="17.25" customHeight="1" thickBot="1">
      <c r="A109" s="7" t="s">
        <v>26</v>
      </c>
      <c r="B109" s="45">
        <v>5</v>
      </c>
      <c r="C109" s="45">
        <v>5</v>
      </c>
      <c r="D109" s="45">
        <v>5</v>
      </c>
      <c r="E109" s="45">
        <v>5</v>
      </c>
      <c r="F109" s="45">
        <v>5</v>
      </c>
      <c r="G109" s="49">
        <v>5</v>
      </c>
      <c r="H109" s="49">
        <v>5</v>
      </c>
      <c r="I109" s="48">
        <v>5</v>
      </c>
      <c r="J109" s="48">
        <v>5</v>
      </c>
      <c r="K109" s="48">
        <v>5</v>
      </c>
      <c r="L109" s="48">
        <v>5</v>
      </c>
      <c r="M109" s="48">
        <v>5</v>
      </c>
      <c r="N109" s="44">
        <f t="shared" si="10"/>
        <v>5</v>
      </c>
    </row>
    <row r="110" spans="1:14" ht="21.75" customHeight="1" thickBot="1">
      <c r="A110" s="7" t="s">
        <v>27</v>
      </c>
      <c r="B110" s="45">
        <v>5</v>
      </c>
      <c r="C110" s="45">
        <v>5</v>
      </c>
      <c r="D110" s="45">
        <v>5</v>
      </c>
      <c r="E110" s="45">
        <v>5</v>
      </c>
      <c r="F110" s="45">
        <v>5</v>
      </c>
      <c r="G110" s="48">
        <v>5</v>
      </c>
      <c r="H110" s="48">
        <v>5</v>
      </c>
      <c r="I110" s="48">
        <v>5</v>
      </c>
      <c r="J110" s="48">
        <v>5</v>
      </c>
      <c r="K110" s="48">
        <v>5</v>
      </c>
      <c r="L110" s="48">
        <v>5</v>
      </c>
      <c r="M110" s="48">
        <v>5</v>
      </c>
      <c r="N110" s="44">
        <f t="shared" si="10"/>
        <v>5</v>
      </c>
    </row>
    <row r="111" spans="1:14" ht="15" customHeight="1" thickBot="1">
      <c r="A111" s="7" t="s">
        <v>28</v>
      </c>
      <c r="B111" s="45">
        <v>5</v>
      </c>
      <c r="C111" s="45">
        <v>5</v>
      </c>
      <c r="D111" s="45">
        <v>5</v>
      </c>
      <c r="E111" s="45">
        <v>5</v>
      </c>
      <c r="F111" s="45">
        <v>5</v>
      </c>
      <c r="G111" s="48">
        <v>5</v>
      </c>
      <c r="H111" s="48">
        <v>5</v>
      </c>
      <c r="I111" s="48">
        <v>5</v>
      </c>
      <c r="J111" s="48">
        <v>5</v>
      </c>
      <c r="K111" s="48">
        <v>5</v>
      </c>
      <c r="L111" s="48">
        <v>5</v>
      </c>
      <c r="M111" s="48">
        <v>5</v>
      </c>
      <c r="N111" s="44">
        <f t="shared" si="10"/>
        <v>5</v>
      </c>
    </row>
    <row r="112" spans="1:14" ht="16.5" thickBot="1">
      <c r="A112" s="7" t="s">
        <v>29</v>
      </c>
      <c r="B112" s="45">
        <v>5</v>
      </c>
      <c r="C112" s="45">
        <v>5</v>
      </c>
      <c r="D112" s="45">
        <v>5</v>
      </c>
      <c r="E112" s="45">
        <v>5</v>
      </c>
      <c r="F112" s="45">
        <v>5</v>
      </c>
      <c r="G112" s="48">
        <v>5</v>
      </c>
      <c r="H112" s="48">
        <v>5</v>
      </c>
      <c r="I112" s="48">
        <v>5</v>
      </c>
      <c r="J112" s="48">
        <v>5</v>
      </c>
      <c r="K112" s="48">
        <v>5</v>
      </c>
      <c r="L112" s="48">
        <v>5</v>
      </c>
      <c r="M112" s="48">
        <v>5</v>
      </c>
      <c r="N112" s="44">
        <f t="shared" si="10"/>
        <v>5</v>
      </c>
    </row>
    <row r="113" spans="1:14" ht="16.5" thickBot="1">
      <c r="A113" s="7" t="s">
        <v>30</v>
      </c>
      <c r="B113" s="77">
        <f>AVERAGE(B99:B112)</f>
        <v>4.714285714285714</v>
      </c>
      <c r="C113" s="77">
        <f>AVERAGE(C99:C112)</f>
        <v>5</v>
      </c>
      <c r="D113" s="77">
        <f aca="true" t="shared" si="11" ref="D113:N113">AVERAGE(D99:D112)</f>
        <v>5</v>
      </c>
      <c r="E113" s="77">
        <v>5</v>
      </c>
      <c r="F113" s="77">
        <v>5</v>
      </c>
      <c r="G113" s="77">
        <f t="shared" si="11"/>
        <v>5</v>
      </c>
      <c r="H113" s="77">
        <f t="shared" si="11"/>
        <v>5</v>
      </c>
      <c r="I113" s="77">
        <f t="shared" si="11"/>
        <v>5</v>
      </c>
      <c r="J113" s="77">
        <f t="shared" si="11"/>
        <v>5</v>
      </c>
      <c r="K113" s="5">
        <f t="shared" si="11"/>
        <v>5</v>
      </c>
      <c r="L113" s="5">
        <f t="shared" si="11"/>
        <v>5</v>
      </c>
      <c r="M113" s="5">
        <f t="shared" si="11"/>
        <v>5</v>
      </c>
      <c r="N113" s="5">
        <f t="shared" si="11"/>
        <v>4.976190476190476</v>
      </c>
    </row>
    <row r="114" ht="15.75">
      <c r="A114" s="8"/>
    </row>
    <row r="115" ht="13.5" thickBot="1"/>
    <row r="116" spans="1:7" ht="32.25" thickBot="1">
      <c r="A116" s="3" t="s">
        <v>13</v>
      </c>
      <c r="B116" s="78" t="s">
        <v>70</v>
      </c>
      <c r="C116" s="79"/>
      <c r="D116" s="79"/>
      <c r="E116" s="27"/>
      <c r="F116" s="27"/>
      <c r="G116" s="27"/>
    </row>
    <row r="117" spans="1:14" ht="21.75" customHeight="1" thickBot="1">
      <c r="A117" s="50" t="s">
        <v>75</v>
      </c>
      <c r="B117" s="26">
        <v>1</v>
      </c>
      <c r="C117" s="25">
        <v>2</v>
      </c>
      <c r="D117" s="25">
        <v>3</v>
      </c>
      <c r="E117" s="27">
        <v>4</v>
      </c>
      <c r="F117" s="27">
        <v>5</v>
      </c>
      <c r="G117" s="27">
        <v>6</v>
      </c>
      <c r="H117" s="27">
        <v>7</v>
      </c>
      <c r="I117" s="27">
        <v>8</v>
      </c>
      <c r="J117" s="27">
        <v>9</v>
      </c>
      <c r="K117" s="27">
        <v>10</v>
      </c>
      <c r="L117" s="27">
        <v>11</v>
      </c>
      <c r="M117" s="27">
        <v>12</v>
      </c>
      <c r="N117" s="43" t="s">
        <v>30</v>
      </c>
    </row>
    <row r="118" spans="1:14" ht="21.75" customHeight="1" thickBot="1">
      <c r="A118" s="11" t="s">
        <v>16</v>
      </c>
      <c r="B118" s="48">
        <v>5</v>
      </c>
      <c r="C118" s="48">
        <v>5</v>
      </c>
      <c r="D118" s="48">
        <v>5</v>
      </c>
      <c r="E118" s="48">
        <v>5</v>
      </c>
      <c r="F118" s="48">
        <v>5</v>
      </c>
      <c r="G118" s="48">
        <v>5</v>
      </c>
      <c r="H118" s="48">
        <v>5</v>
      </c>
      <c r="I118" s="48">
        <v>5</v>
      </c>
      <c r="J118" s="48">
        <v>5</v>
      </c>
      <c r="K118" s="48">
        <v>5</v>
      </c>
      <c r="L118" s="48">
        <v>5</v>
      </c>
      <c r="M118" s="48">
        <v>5</v>
      </c>
      <c r="N118" s="44">
        <f aca="true" t="shared" si="12" ref="N118:N131">AVERAGE(B118:M118)</f>
        <v>5</v>
      </c>
    </row>
    <row r="119" spans="1:14" ht="31.5" customHeight="1" thickBot="1">
      <c r="A119" s="7" t="s">
        <v>17</v>
      </c>
      <c r="B119" s="48">
        <v>5</v>
      </c>
      <c r="C119" s="48">
        <v>5</v>
      </c>
      <c r="D119" s="48">
        <v>5</v>
      </c>
      <c r="E119" s="48">
        <v>5</v>
      </c>
      <c r="F119" s="48">
        <v>5</v>
      </c>
      <c r="G119" s="48">
        <v>5</v>
      </c>
      <c r="H119" s="48">
        <v>5</v>
      </c>
      <c r="I119" s="48">
        <v>5</v>
      </c>
      <c r="J119" s="48">
        <v>5</v>
      </c>
      <c r="K119" s="48">
        <v>5</v>
      </c>
      <c r="L119" s="48">
        <v>5</v>
      </c>
      <c r="M119" s="48">
        <v>5</v>
      </c>
      <c r="N119" s="44">
        <f t="shared" si="12"/>
        <v>5</v>
      </c>
    </row>
    <row r="120" spans="1:14" ht="21" customHeight="1" thickBot="1">
      <c r="A120" s="7" t="s">
        <v>18</v>
      </c>
      <c r="B120" s="48">
        <v>5</v>
      </c>
      <c r="C120" s="48">
        <v>5</v>
      </c>
      <c r="D120" s="48">
        <v>5</v>
      </c>
      <c r="E120" s="48">
        <v>5</v>
      </c>
      <c r="F120" s="48">
        <v>5</v>
      </c>
      <c r="G120" s="48">
        <v>5</v>
      </c>
      <c r="H120" s="48">
        <v>5</v>
      </c>
      <c r="I120" s="48">
        <v>5</v>
      </c>
      <c r="J120" s="48">
        <v>5</v>
      </c>
      <c r="K120" s="48">
        <v>5</v>
      </c>
      <c r="L120" s="48">
        <v>5</v>
      </c>
      <c r="M120" s="48">
        <v>5</v>
      </c>
      <c r="N120" s="44">
        <f t="shared" si="12"/>
        <v>5</v>
      </c>
    </row>
    <row r="121" spans="1:14" ht="19.5" customHeight="1" thickBot="1">
      <c r="A121" s="7" t="s">
        <v>19</v>
      </c>
      <c r="B121" s="48">
        <v>5</v>
      </c>
      <c r="C121" s="48">
        <v>5</v>
      </c>
      <c r="D121" s="48">
        <v>5</v>
      </c>
      <c r="E121" s="48">
        <v>5</v>
      </c>
      <c r="F121" s="48">
        <v>5</v>
      </c>
      <c r="G121" s="48">
        <v>5</v>
      </c>
      <c r="H121" s="48">
        <v>5</v>
      </c>
      <c r="I121" s="48">
        <v>5</v>
      </c>
      <c r="J121" s="48">
        <v>5</v>
      </c>
      <c r="K121" s="48">
        <v>5</v>
      </c>
      <c r="L121" s="48">
        <v>5</v>
      </c>
      <c r="M121" s="48">
        <v>5</v>
      </c>
      <c r="N121" s="44">
        <f t="shared" si="12"/>
        <v>5</v>
      </c>
    </row>
    <row r="122" spans="1:14" ht="18.75" customHeight="1" thickBot="1">
      <c r="A122" s="7" t="s">
        <v>20</v>
      </c>
      <c r="B122" s="48">
        <v>5</v>
      </c>
      <c r="C122" s="48">
        <v>5</v>
      </c>
      <c r="D122" s="48">
        <v>5</v>
      </c>
      <c r="E122" s="48">
        <v>5</v>
      </c>
      <c r="F122" s="48">
        <v>5</v>
      </c>
      <c r="G122" s="48">
        <v>5</v>
      </c>
      <c r="H122" s="48">
        <v>5</v>
      </c>
      <c r="I122" s="48">
        <v>5</v>
      </c>
      <c r="J122" s="48">
        <v>5</v>
      </c>
      <c r="K122" s="48">
        <v>5</v>
      </c>
      <c r="L122" s="48">
        <v>5</v>
      </c>
      <c r="M122" s="48">
        <v>5</v>
      </c>
      <c r="N122" s="44">
        <f t="shared" si="12"/>
        <v>5</v>
      </c>
    </row>
    <row r="123" spans="1:14" ht="15" customHeight="1" thickBot="1">
      <c r="A123" s="7" t="s">
        <v>21</v>
      </c>
      <c r="B123" s="48">
        <v>5</v>
      </c>
      <c r="C123" s="48">
        <v>5</v>
      </c>
      <c r="D123" s="48">
        <v>5</v>
      </c>
      <c r="E123" s="48">
        <v>5</v>
      </c>
      <c r="F123" s="48">
        <v>5</v>
      </c>
      <c r="G123" s="48">
        <v>5</v>
      </c>
      <c r="H123" s="48">
        <v>5</v>
      </c>
      <c r="I123" s="48">
        <v>5</v>
      </c>
      <c r="J123" s="48">
        <v>5</v>
      </c>
      <c r="K123" s="48">
        <v>5</v>
      </c>
      <c r="L123" s="48">
        <v>5</v>
      </c>
      <c r="M123" s="48">
        <v>5</v>
      </c>
      <c r="N123" s="44">
        <f t="shared" si="12"/>
        <v>5</v>
      </c>
    </row>
    <row r="124" spans="1:14" ht="33" customHeight="1" thickBot="1">
      <c r="A124" s="7" t="s">
        <v>22</v>
      </c>
      <c r="B124" s="48">
        <v>5</v>
      </c>
      <c r="C124" s="48">
        <v>5</v>
      </c>
      <c r="D124" s="48">
        <v>5</v>
      </c>
      <c r="E124" s="48">
        <v>5</v>
      </c>
      <c r="F124" s="48">
        <v>5</v>
      </c>
      <c r="G124" s="48">
        <v>5</v>
      </c>
      <c r="H124" s="48">
        <v>5</v>
      </c>
      <c r="I124" s="48">
        <v>5</v>
      </c>
      <c r="J124" s="48">
        <v>5</v>
      </c>
      <c r="K124" s="48">
        <v>5</v>
      </c>
      <c r="L124" s="48">
        <v>5</v>
      </c>
      <c r="M124" s="48">
        <v>5</v>
      </c>
      <c r="N124" s="44">
        <f t="shared" si="12"/>
        <v>5</v>
      </c>
    </row>
    <row r="125" spans="1:14" ht="17.25" customHeight="1" thickBot="1">
      <c r="A125" s="7" t="s">
        <v>23</v>
      </c>
      <c r="B125" s="48">
        <v>5</v>
      </c>
      <c r="C125" s="48">
        <v>5</v>
      </c>
      <c r="D125" s="48">
        <v>5</v>
      </c>
      <c r="E125" s="48">
        <v>5</v>
      </c>
      <c r="F125" s="48">
        <v>5</v>
      </c>
      <c r="G125" s="48">
        <v>5</v>
      </c>
      <c r="H125" s="48">
        <v>5</v>
      </c>
      <c r="I125" s="48">
        <v>5</v>
      </c>
      <c r="J125" s="48">
        <v>5</v>
      </c>
      <c r="K125" s="48">
        <v>5</v>
      </c>
      <c r="L125" s="48">
        <v>5</v>
      </c>
      <c r="M125" s="48">
        <v>5</v>
      </c>
      <c r="N125" s="44">
        <f t="shared" si="12"/>
        <v>5</v>
      </c>
    </row>
    <row r="126" spans="1:14" ht="35.25" customHeight="1" thickBot="1">
      <c r="A126" s="7" t="s">
        <v>24</v>
      </c>
      <c r="B126" s="48">
        <v>5</v>
      </c>
      <c r="C126" s="48">
        <v>5</v>
      </c>
      <c r="D126" s="48">
        <v>5</v>
      </c>
      <c r="E126" s="48">
        <v>5</v>
      </c>
      <c r="F126" s="48">
        <v>5</v>
      </c>
      <c r="G126" s="48">
        <v>5</v>
      </c>
      <c r="H126" s="48">
        <v>5</v>
      </c>
      <c r="I126" s="48">
        <v>5</v>
      </c>
      <c r="J126" s="48">
        <v>5</v>
      </c>
      <c r="K126" s="48">
        <v>5</v>
      </c>
      <c r="L126" s="48">
        <v>5</v>
      </c>
      <c r="M126" s="48">
        <v>5</v>
      </c>
      <c r="N126" s="44">
        <f t="shared" si="12"/>
        <v>5</v>
      </c>
    </row>
    <row r="127" spans="1:14" ht="19.5" customHeight="1" thickBot="1">
      <c r="A127" s="7" t="s">
        <v>25</v>
      </c>
      <c r="B127" s="48">
        <v>5</v>
      </c>
      <c r="C127" s="48">
        <v>5</v>
      </c>
      <c r="D127" s="48">
        <v>5</v>
      </c>
      <c r="E127" s="48">
        <v>5</v>
      </c>
      <c r="F127" s="48">
        <v>5</v>
      </c>
      <c r="G127" s="48">
        <v>5</v>
      </c>
      <c r="H127" s="48">
        <v>5</v>
      </c>
      <c r="I127" s="48">
        <v>5</v>
      </c>
      <c r="J127" s="48">
        <v>5</v>
      </c>
      <c r="K127" s="48">
        <v>5</v>
      </c>
      <c r="L127" s="48">
        <v>5</v>
      </c>
      <c r="M127" s="48">
        <v>5</v>
      </c>
      <c r="N127" s="44">
        <f t="shared" si="12"/>
        <v>5</v>
      </c>
    </row>
    <row r="128" spans="1:14" ht="17.25" customHeight="1" thickBot="1">
      <c r="A128" s="7" t="s">
        <v>26</v>
      </c>
      <c r="B128" s="49">
        <v>5</v>
      </c>
      <c r="C128" s="49">
        <v>5</v>
      </c>
      <c r="D128" s="49">
        <v>5</v>
      </c>
      <c r="E128" s="49">
        <v>5</v>
      </c>
      <c r="F128" s="49">
        <v>5</v>
      </c>
      <c r="G128" s="49">
        <v>5</v>
      </c>
      <c r="H128" s="49">
        <v>5</v>
      </c>
      <c r="I128" s="48">
        <v>5</v>
      </c>
      <c r="J128" s="48">
        <v>5</v>
      </c>
      <c r="K128" s="48">
        <v>5</v>
      </c>
      <c r="L128" s="48">
        <v>5</v>
      </c>
      <c r="M128" s="48">
        <v>5</v>
      </c>
      <c r="N128" s="44">
        <f t="shared" si="12"/>
        <v>5</v>
      </c>
    </row>
    <row r="129" spans="1:14" ht="21.75" customHeight="1" thickBot="1">
      <c r="A129" s="7" t="s">
        <v>27</v>
      </c>
      <c r="B129" s="48">
        <v>5</v>
      </c>
      <c r="C129" s="48">
        <v>5</v>
      </c>
      <c r="D129" s="48">
        <v>5</v>
      </c>
      <c r="E129" s="48">
        <v>5</v>
      </c>
      <c r="F129" s="48">
        <v>5</v>
      </c>
      <c r="G129" s="48">
        <v>5</v>
      </c>
      <c r="H129" s="48">
        <v>5</v>
      </c>
      <c r="I129" s="48">
        <v>5</v>
      </c>
      <c r="J129" s="48">
        <v>5</v>
      </c>
      <c r="K129" s="48">
        <v>5</v>
      </c>
      <c r="L129" s="48">
        <v>5</v>
      </c>
      <c r="M129" s="48">
        <v>5</v>
      </c>
      <c r="N129" s="44">
        <f t="shared" si="12"/>
        <v>5</v>
      </c>
    </row>
    <row r="130" spans="1:14" ht="15" customHeight="1" thickBot="1">
      <c r="A130" s="7" t="s">
        <v>28</v>
      </c>
      <c r="B130" s="48">
        <v>5</v>
      </c>
      <c r="C130" s="48">
        <v>5</v>
      </c>
      <c r="D130" s="48">
        <v>5</v>
      </c>
      <c r="E130" s="48">
        <v>5</v>
      </c>
      <c r="F130" s="48">
        <v>5</v>
      </c>
      <c r="G130" s="48">
        <v>5</v>
      </c>
      <c r="H130" s="48">
        <v>5</v>
      </c>
      <c r="I130" s="48">
        <v>5</v>
      </c>
      <c r="J130" s="48">
        <v>5</v>
      </c>
      <c r="K130" s="48">
        <v>5</v>
      </c>
      <c r="L130" s="48">
        <v>5</v>
      </c>
      <c r="M130" s="48">
        <v>5</v>
      </c>
      <c r="N130" s="44">
        <f t="shared" si="12"/>
        <v>5</v>
      </c>
    </row>
    <row r="131" spans="1:14" ht="16.5" thickBot="1">
      <c r="A131" s="7" t="s">
        <v>29</v>
      </c>
      <c r="B131" s="48">
        <v>5</v>
      </c>
      <c r="C131" s="48">
        <v>5</v>
      </c>
      <c r="D131" s="48">
        <v>5</v>
      </c>
      <c r="E131" s="48">
        <v>5</v>
      </c>
      <c r="F131" s="48">
        <v>5</v>
      </c>
      <c r="G131" s="48">
        <v>5</v>
      </c>
      <c r="H131" s="48">
        <v>5</v>
      </c>
      <c r="I131" s="48">
        <v>5</v>
      </c>
      <c r="J131" s="48">
        <v>5</v>
      </c>
      <c r="K131" s="48">
        <v>5</v>
      </c>
      <c r="L131" s="48">
        <v>5</v>
      </c>
      <c r="M131" s="48">
        <v>5</v>
      </c>
      <c r="N131" s="44">
        <f t="shared" si="12"/>
        <v>5</v>
      </c>
    </row>
    <row r="132" spans="1:14" ht="16.5" thickBot="1">
      <c r="A132" s="7" t="s">
        <v>30</v>
      </c>
      <c r="B132" s="5">
        <f>AVERAGE(B118:B131)</f>
        <v>5</v>
      </c>
      <c r="C132" s="5">
        <f>AVERAGE(C118:C131)</f>
        <v>5</v>
      </c>
      <c r="D132" s="5">
        <f aca="true" t="shared" si="13" ref="D132:N132">AVERAGE(D118:D131)</f>
        <v>5</v>
      </c>
      <c r="E132" s="5">
        <f>AVERAGE(E118:E131)</f>
        <v>5</v>
      </c>
      <c r="F132" s="5">
        <f>AVERAGE(F118:F131)</f>
        <v>5</v>
      </c>
      <c r="G132" s="5">
        <f t="shared" si="13"/>
        <v>5</v>
      </c>
      <c r="H132" s="5">
        <f t="shared" si="13"/>
        <v>5</v>
      </c>
      <c r="I132" s="5">
        <f t="shared" si="13"/>
        <v>5</v>
      </c>
      <c r="J132" s="5">
        <f t="shared" si="13"/>
        <v>5</v>
      </c>
      <c r="K132" s="5">
        <f t="shared" si="13"/>
        <v>5</v>
      </c>
      <c r="L132" s="5">
        <f t="shared" si="13"/>
        <v>5</v>
      </c>
      <c r="M132" s="5">
        <f t="shared" si="13"/>
        <v>5</v>
      </c>
      <c r="N132" s="5">
        <f t="shared" si="13"/>
        <v>5</v>
      </c>
    </row>
    <row r="133" ht="15.75">
      <c r="A133" s="8"/>
    </row>
    <row r="134" ht="13.5" thickBot="1"/>
    <row r="135" spans="1:6" ht="32.25" thickBot="1">
      <c r="A135" s="3" t="s">
        <v>13</v>
      </c>
      <c r="B135" s="78" t="s">
        <v>71</v>
      </c>
      <c r="C135" s="79"/>
      <c r="D135" s="79"/>
      <c r="E135" s="78"/>
      <c r="F135" s="79"/>
    </row>
    <row r="136" spans="1:14" ht="21.75" customHeight="1" thickBot="1">
      <c r="A136" s="50" t="s">
        <v>75</v>
      </c>
      <c r="B136" s="26">
        <v>1</v>
      </c>
      <c r="C136" s="25">
        <v>2</v>
      </c>
      <c r="D136" s="25">
        <v>3</v>
      </c>
      <c r="E136" s="27">
        <v>4</v>
      </c>
      <c r="F136" s="27">
        <v>5</v>
      </c>
      <c r="G136" s="27">
        <v>6</v>
      </c>
      <c r="H136" s="27">
        <v>7</v>
      </c>
      <c r="I136" s="27">
        <v>8</v>
      </c>
      <c r="J136" s="27">
        <v>9</v>
      </c>
      <c r="K136" s="27">
        <v>10</v>
      </c>
      <c r="L136" s="27">
        <v>11</v>
      </c>
      <c r="M136" s="27">
        <v>12</v>
      </c>
      <c r="N136" s="43" t="s">
        <v>30</v>
      </c>
    </row>
    <row r="137" spans="1:14" ht="21.75" customHeight="1" thickBot="1">
      <c r="A137" s="11" t="s">
        <v>16</v>
      </c>
      <c r="B137" s="48">
        <v>5</v>
      </c>
      <c r="C137" s="48">
        <v>5</v>
      </c>
      <c r="D137" s="48">
        <v>5</v>
      </c>
      <c r="E137" s="48">
        <v>5</v>
      </c>
      <c r="F137" s="48">
        <v>5</v>
      </c>
      <c r="G137" s="48">
        <v>5</v>
      </c>
      <c r="H137" s="48">
        <v>5</v>
      </c>
      <c r="I137" s="48">
        <v>5</v>
      </c>
      <c r="J137" s="48">
        <v>5</v>
      </c>
      <c r="K137" s="48">
        <v>5</v>
      </c>
      <c r="L137" s="48">
        <v>5</v>
      </c>
      <c r="M137" s="48">
        <v>5</v>
      </c>
      <c r="N137" s="44">
        <f aca="true" t="shared" si="14" ref="N137:N150">AVERAGE(B137:M137)</f>
        <v>5</v>
      </c>
    </row>
    <row r="138" spans="1:14" ht="31.5" customHeight="1" thickBot="1">
      <c r="A138" s="7" t="s">
        <v>17</v>
      </c>
      <c r="B138" s="48">
        <v>5</v>
      </c>
      <c r="C138" s="48">
        <v>5</v>
      </c>
      <c r="D138" s="48">
        <v>5</v>
      </c>
      <c r="E138" s="48">
        <v>5</v>
      </c>
      <c r="F138" s="48">
        <v>5</v>
      </c>
      <c r="G138" s="48">
        <v>5</v>
      </c>
      <c r="H138" s="48">
        <v>5</v>
      </c>
      <c r="I138" s="48">
        <v>5</v>
      </c>
      <c r="J138" s="48">
        <v>5</v>
      </c>
      <c r="K138" s="48">
        <v>5</v>
      </c>
      <c r="L138" s="48">
        <v>5</v>
      </c>
      <c r="M138" s="48">
        <v>5</v>
      </c>
      <c r="N138" s="44">
        <f t="shared" si="14"/>
        <v>5</v>
      </c>
    </row>
    <row r="139" spans="1:14" ht="21" customHeight="1" thickBot="1">
      <c r="A139" s="7" t="s">
        <v>18</v>
      </c>
      <c r="B139" s="48">
        <v>5</v>
      </c>
      <c r="C139" s="48">
        <v>5</v>
      </c>
      <c r="D139" s="48">
        <v>5</v>
      </c>
      <c r="E139" s="48">
        <v>4</v>
      </c>
      <c r="F139" s="48">
        <v>5</v>
      </c>
      <c r="G139" s="48">
        <v>5</v>
      </c>
      <c r="H139" s="48">
        <v>5</v>
      </c>
      <c r="I139" s="48">
        <v>5</v>
      </c>
      <c r="J139" s="48">
        <v>5</v>
      </c>
      <c r="K139" s="48">
        <v>5</v>
      </c>
      <c r="L139" s="48">
        <v>5</v>
      </c>
      <c r="M139" s="48">
        <v>5</v>
      </c>
      <c r="N139" s="44">
        <f t="shared" si="14"/>
        <v>4.916666666666667</v>
      </c>
    </row>
    <row r="140" spans="1:14" ht="19.5" customHeight="1" thickBot="1">
      <c r="A140" s="7" t="s">
        <v>19</v>
      </c>
      <c r="B140" s="48">
        <v>5</v>
      </c>
      <c r="C140" s="48">
        <v>5</v>
      </c>
      <c r="D140" s="48">
        <v>5</v>
      </c>
      <c r="E140" s="48">
        <v>5</v>
      </c>
      <c r="F140" s="48">
        <v>5</v>
      </c>
      <c r="G140" s="48">
        <v>5</v>
      </c>
      <c r="H140" s="48">
        <v>5</v>
      </c>
      <c r="I140" s="48">
        <v>5</v>
      </c>
      <c r="J140" s="48">
        <v>5</v>
      </c>
      <c r="K140" s="48">
        <v>5</v>
      </c>
      <c r="L140" s="48">
        <v>5</v>
      </c>
      <c r="M140" s="48">
        <v>5</v>
      </c>
      <c r="N140" s="44">
        <f t="shared" si="14"/>
        <v>5</v>
      </c>
    </row>
    <row r="141" spans="1:14" ht="18.75" customHeight="1" thickBot="1">
      <c r="A141" s="7" t="s">
        <v>20</v>
      </c>
      <c r="B141" s="48">
        <v>5</v>
      </c>
      <c r="C141" s="48">
        <v>5</v>
      </c>
      <c r="D141" s="48">
        <v>5</v>
      </c>
      <c r="E141" s="48">
        <v>5</v>
      </c>
      <c r="F141" s="48">
        <v>5</v>
      </c>
      <c r="G141" s="48">
        <v>5</v>
      </c>
      <c r="H141" s="48">
        <v>5</v>
      </c>
      <c r="I141" s="48">
        <v>5</v>
      </c>
      <c r="J141" s="48">
        <v>5</v>
      </c>
      <c r="K141" s="48">
        <v>5</v>
      </c>
      <c r="L141" s="48">
        <v>5</v>
      </c>
      <c r="M141" s="48">
        <v>5</v>
      </c>
      <c r="N141" s="44">
        <f t="shared" si="14"/>
        <v>5</v>
      </c>
    </row>
    <row r="142" spans="1:14" ht="15" customHeight="1" thickBot="1">
      <c r="A142" s="7" t="s">
        <v>21</v>
      </c>
      <c r="B142" s="48">
        <v>5</v>
      </c>
      <c r="C142" s="48">
        <v>5</v>
      </c>
      <c r="D142" s="48">
        <v>5</v>
      </c>
      <c r="E142" s="48">
        <v>5</v>
      </c>
      <c r="F142" s="48">
        <v>5</v>
      </c>
      <c r="G142" s="48">
        <v>5</v>
      </c>
      <c r="H142" s="48">
        <v>5</v>
      </c>
      <c r="I142" s="48">
        <v>5</v>
      </c>
      <c r="J142" s="48">
        <v>5</v>
      </c>
      <c r="K142" s="48">
        <v>5</v>
      </c>
      <c r="L142" s="48">
        <v>5</v>
      </c>
      <c r="M142" s="48">
        <v>5</v>
      </c>
      <c r="N142" s="44">
        <f t="shared" si="14"/>
        <v>5</v>
      </c>
    </row>
    <row r="143" spans="1:14" ht="33" customHeight="1" thickBot="1">
      <c r="A143" s="7" t="s">
        <v>22</v>
      </c>
      <c r="B143" s="48">
        <v>5</v>
      </c>
      <c r="C143" s="48">
        <v>5</v>
      </c>
      <c r="D143" s="48">
        <v>5</v>
      </c>
      <c r="E143" s="48">
        <v>4</v>
      </c>
      <c r="F143" s="48">
        <v>5</v>
      </c>
      <c r="G143" s="48">
        <v>5</v>
      </c>
      <c r="H143" s="48">
        <v>5</v>
      </c>
      <c r="I143" s="48">
        <v>5</v>
      </c>
      <c r="J143" s="48">
        <v>5</v>
      </c>
      <c r="K143" s="48">
        <v>5</v>
      </c>
      <c r="L143" s="48">
        <v>5</v>
      </c>
      <c r="M143" s="48">
        <v>5</v>
      </c>
      <c r="N143" s="44">
        <f t="shared" si="14"/>
        <v>4.916666666666667</v>
      </c>
    </row>
    <row r="144" spans="1:14" ht="17.25" customHeight="1" thickBot="1">
      <c r="A144" s="7" t="s">
        <v>23</v>
      </c>
      <c r="B144" s="48">
        <v>5</v>
      </c>
      <c r="C144" s="48">
        <v>5</v>
      </c>
      <c r="D144" s="48">
        <v>5</v>
      </c>
      <c r="E144" s="48">
        <v>5</v>
      </c>
      <c r="F144" s="48">
        <v>5</v>
      </c>
      <c r="G144" s="48">
        <v>5</v>
      </c>
      <c r="H144" s="48">
        <v>5</v>
      </c>
      <c r="I144" s="48">
        <v>5</v>
      </c>
      <c r="J144" s="48">
        <v>5</v>
      </c>
      <c r="K144" s="48">
        <v>5</v>
      </c>
      <c r="L144" s="48">
        <v>5</v>
      </c>
      <c r="M144" s="48">
        <v>5</v>
      </c>
      <c r="N144" s="44">
        <f t="shared" si="14"/>
        <v>5</v>
      </c>
    </row>
    <row r="145" spans="1:14" ht="35.25" customHeight="1" thickBot="1">
      <c r="A145" s="7" t="s">
        <v>24</v>
      </c>
      <c r="B145" s="48">
        <v>5</v>
      </c>
      <c r="C145" s="48">
        <v>5</v>
      </c>
      <c r="D145" s="48">
        <v>5</v>
      </c>
      <c r="E145" s="48">
        <v>5</v>
      </c>
      <c r="F145" s="48">
        <v>5</v>
      </c>
      <c r="G145" s="48">
        <v>5</v>
      </c>
      <c r="H145" s="48">
        <v>5</v>
      </c>
      <c r="I145" s="48">
        <v>5</v>
      </c>
      <c r="J145" s="48">
        <v>5</v>
      </c>
      <c r="K145" s="48">
        <v>5</v>
      </c>
      <c r="L145" s="48">
        <v>5</v>
      </c>
      <c r="M145" s="48">
        <v>5</v>
      </c>
      <c r="N145" s="44">
        <f t="shared" si="14"/>
        <v>5</v>
      </c>
    </row>
    <row r="146" spans="1:14" ht="19.5" customHeight="1" thickBot="1">
      <c r="A146" s="7" t="s">
        <v>25</v>
      </c>
      <c r="B146" s="48">
        <v>5</v>
      </c>
      <c r="C146" s="48">
        <v>5</v>
      </c>
      <c r="D146" s="48">
        <v>5</v>
      </c>
      <c r="E146" s="48">
        <v>5</v>
      </c>
      <c r="F146" s="48">
        <v>5</v>
      </c>
      <c r="G146" s="48">
        <v>5</v>
      </c>
      <c r="H146" s="48">
        <v>5</v>
      </c>
      <c r="I146" s="48">
        <v>5</v>
      </c>
      <c r="J146" s="48">
        <v>5</v>
      </c>
      <c r="K146" s="48">
        <v>5</v>
      </c>
      <c r="L146" s="48">
        <v>5</v>
      </c>
      <c r="M146" s="48">
        <v>5</v>
      </c>
      <c r="N146" s="44">
        <f t="shared" si="14"/>
        <v>5</v>
      </c>
    </row>
    <row r="147" spans="1:14" ht="17.25" customHeight="1" thickBot="1">
      <c r="A147" s="7" t="s">
        <v>26</v>
      </c>
      <c r="B147" s="49">
        <v>5</v>
      </c>
      <c r="C147" s="49">
        <v>5</v>
      </c>
      <c r="D147" s="49">
        <v>5</v>
      </c>
      <c r="E147" s="49">
        <v>4</v>
      </c>
      <c r="F147" s="49">
        <v>5</v>
      </c>
      <c r="G147" s="49">
        <v>5</v>
      </c>
      <c r="H147" s="49">
        <v>5</v>
      </c>
      <c r="I147" s="48">
        <v>5</v>
      </c>
      <c r="J147" s="48">
        <v>5</v>
      </c>
      <c r="K147" s="48">
        <v>5</v>
      </c>
      <c r="L147" s="48">
        <v>5</v>
      </c>
      <c r="M147" s="48">
        <v>5</v>
      </c>
      <c r="N147" s="44">
        <f t="shared" si="14"/>
        <v>4.916666666666667</v>
      </c>
    </row>
    <row r="148" spans="1:14" ht="21.75" customHeight="1" thickBot="1">
      <c r="A148" s="7" t="s">
        <v>27</v>
      </c>
      <c r="B148" s="48">
        <v>5</v>
      </c>
      <c r="C148" s="48">
        <v>5</v>
      </c>
      <c r="D148" s="48">
        <v>5</v>
      </c>
      <c r="E148" s="48">
        <v>5</v>
      </c>
      <c r="F148" s="48">
        <v>5</v>
      </c>
      <c r="G148" s="48">
        <v>5</v>
      </c>
      <c r="H148" s="48">
        <v>5</v>
      </c>
      <c r="I148" s="48">
        <v>5</v>
      </c>
      <c r="J148" s="48">
        <v>5</v>
      </c>
      <c r="K148" s="48">
        <v>5</v>
      </c>
      <c r="L148" s="48">
        <v>5</v>
      </c>
      <c r="M148" s="48">
        <v>5</v>
      </c>
      <c r="N148" s="44">
        <f t="shared" si="14"/>
        <v>5</v>
      </c>
    </row>
    <row r="149" spans="1:14" ht="15" customHeight="1" thickBot="1">
      <c r="A149" s="7" t="s">
        <v>28</v>
      </c>
      <c r="B149" s="48">
        <v>5</v>
      </c>
      <c r="C149" s="48">
        <v>5</v>
      </c>
      <c r="D149" s="48">
        <v>5</v>
      </c>
      <c r="E149" s="48">
        <v>5</v>
      </c>
      <c r="F149" s="48">
        <v>5</v>
      </c>
      <c r="G149" s="48">
        <v>5</v>
      </c>
      <c r="H149" s="48">
        <v>5</v>
      </c>
      <c r="I149" s="48">
        <v>5</v>
      </c>
      <c r="J149" s="48">
        <v>5</v>
      </c>
      <c r="K149" s="48">
        <v>5</v>
      </c>
      <c r="L149" s="48">
        <v>5</v>
      </c>
      <c r="M149" s="48">
        <v>5</v>
      </c>
      <c r="N149" s="44">
        <f t="shared" si="14"/>
        <v>5</v>
      </c>
    </row>
    <row r="150" spans="1:14" ht="16.5" thickBot="1">
      <c r="A150" s="7" t="s">
        <v>29</v>
      </c>
      <c r="B150" s="48">
        <v>5</v>
      </c>
      <c r="C150" s="48">
        <v>5</v>
      </c>
      <c r="D150" s="48">
        <v>5</v>
      </c>
      <c r="E150" s="48">
        <v>3</v>
      </c>
      <c r="F150" s="48">
        <v>5</v>
      </c>
      <c r="G150" s="48">
        <v>5</v>
      </c>
      <c r="H150" s="48">
        <v>5</v>
      </c>
      <c r="I150" s="48">
        <v>5</v>
      </c>
      <c r="J150" s="48">
        <v>5</v>
      </c>
      <c r="K150" s="48">
        <v>5</v>
      </c>
      <c r="L150" s="48">
        <v>5</v>
      </c>
      <c r="M150" s="48">
        <v>5</v>
      </c>
      <c r="N150" s="44">
        <f t="shared" si="14"/>
        <v>4.833333333333333</v>
      </c>
    </row>
    <row r="151" spans="1:14" ht="16.5" thickBot="1">
      <c r="A151" s="7" t="s">
        <v>30</v>
      </c>
      <c r="B151" s="5">
        <f aca="true" t="shared" si="15" ref="B151:N151">AVERAGE(B137:B150)</f>
        <v>5</v>
      </c>
      <c r="C151" s="5">
        <f t="shared" si="15"/>
        <v>5</v>
      </c>
      <c r="D151" s="5">
        <f t="shared" si="15"/>
        <v>5</v>
      </c>
      <c r="E151" s="5">
        <f t="shared" si="15"/>
        <v>4.642857142857143</v>
      </c>
      <c r="F151" s="5">
        <f t="shared" si="15"/>
        <v>5</v>
      </c>
      <c r="G151" s="5">
        <f t="shared" si="15"/>
        <v>5</v>
      </c>
      <c r="H151" s="5">
        <f t="shared" si="15"/>
        <v>5</v>
      </c>
      <c r="I151" s="5">
        <f t="shared" si="15"/>
        <v>5</v>
      </c>
      <c r="J151" s="5">
        <f t="shared" si="15"/>
        <v>5</v>
      </c>
      <c r="K151" s="5">
        <f t="shared" si="15"/>
        <v>5</v>
      </c>
      <c r="L151" s="5">
        <f t="shared" si="15"/>
        <v>5</v>
      </c>
      <c r="M151" s="5">
        <f t="shared" si="15"/>
        <v>5</v>
      </c>
      <c r="N151" s="5">
        <f t="shared" si="15"/>
        <v>4.970238095238095</v>
      </c>
    </row>
    <row r="152" ht="15.75">
      <c r="A152" s="8"/>
    </row>
    <row r="153" ht="13.5" thickBot="1"/>
    <row r="154" spans="1:5" ht="32.25" thickBot="1">
      <c r="A154" s="3" t="s">
        <v>13</v>
      </c>
      <c r="B154" s="78" t="s">
        <v>72</v>
      </c>
      <c r="C154" s="79"/>
      <c r="D154" s="79"/>
      <c r="E154" s="46"/>
    </row>
    <row r="155" spans="1:14" ht="21.75" customHeight="1" thickBot="1">
      <c r="A155" s="50" t="s">
        <v>75</v>
      </c>
      <c r="B155" s="26">
        <v>1</v>
      </c>
      <c r="C155" s="25">
        <v>2</v>
      </c>
      <c r="D155" s="25">
        <v>3</v>
      </c>
      <c r="E155" s="27">
        <v>4</v>
      </c>
      <c r="F155" s="27">
        <v>5</v>
      </c>
      <c r="G155" s="27">
        <v>6</v>
      </c>
      <c r="H155" s="27">
        <v>7</v>
      </c>
      <c r="I155" s="27">
        <v>8</v>
      </c>
      <c r="J155" s="27">
        <v>9</v>
      </c>
      <c r="K155" s="27">
        <v>10</v>
      </c>
      <c r="L155" s="27">
        <v>11</v>
      </c>
      <c r="M155" s="27">
        <v>12</v>
      </c>
      <c r="N155" s="43" t="s">
        <v>30</v>
      </c>
    </row>
    <row r="156" spans="1:14" ht="21.75" customHeight="1" thickBot="1">
      <c r="A156" s="11" t="s">
        <v>16</v>
      </c>
      <c r="B156" s="48">
        <v>5</v>
      </c>
      <c r="C156" s="48">
        <v>5</v>
      </c>
      <c r="D156" s="48">
        <v>5</v>
      </c>
      <c r="E156" s="48">
        <v>5</v>
      </c>
      <c r="F156" s="48">
        <v>5</v>
      </c>
      <c r="G156" s="48">
        <v>5</v>
      </c>
      <c r="H156" s="48">
        <v>5</v>
      </c>
      <c r="I156" s="48">
        <v>5</v>
      </c>
      <c r="J156" s="48">
        <v>5</v>
      </c>
      <c r="K156" s="48">
        <v>5</v>
      </c>
      <c r="L156" s="48">
        <v>5</v>
      </c>
      <c r="M156" s="48">
        <v>5</v>
      </c>
      <c r="N156" s="44">
        <f aca="true" t="shared" si="16" ref="N156:N169">AVERAGE(B156:M156)</f>
        <v>5</v>
      </c>
    </row>
    <row r="157" spans="1:14" ht="31.5" customHeight="1" thickBot="1">
      <c r="A157" s="7" t="s">
        <v>17</v>
      </c>
      <c r="B157" s="48">
        <v>5</v>
      </c>
      <c r="C157" s="48">
        <v>5</v>
      </c>
      <c r="D157" s="48">
        <v>5</v>
      </c>
      <c r="E157" s="48">
        <v>5</v>
      </c>
      <c r="F157" s="48">
        <v>5</v>
      </c>
      <c r="G157" s="48">
        <v>5</v>
      </c>
      <c r="H157" s="48">
        <v>5</v>
      </c>
      <c r="I157" s="48">
        <v>5</v>
      </c>
      <c r="J157" s="48">
        <v>5</v>
      </c>
      <c r="K157" s="48">
        <v>5</v>
      </c>
      <c r="L157" s="48">
        <v>5</v>
      </c>
      <c r="M157" s="48">
        <v>5</v>
      </c>
      <c r="N157" s="44">
        <f t="shared" si="16"/>
        <v>5</v>
      </c>
    </row>
    <row r="158" spans="1:14" ht="21" customHeight="1" thickBot="1">
      <c r="A158" s="7" t="s">
        <v>18</v>
      </c>
      <c r="B158" s="48">
        <v>5</v>
      </c>
      <c r="C158" s="48">
        <v>5</v>
      </c>
      <c r="D158" s="48">
        <v>5</v>
      </c>
      <c r="E158" s="48">
        <v>5</v>
      </c>
      <c r="F158" s="48">
        <v>5</v>
      </c>
      <c r="G158" s="48">
        <v>5</v>
      </c>
      <c r="H158" s="48">
        <v>5</v>
      </c>
      <c r="I158" s="48">
        <v>5</v>
      </c>
      <c r="J158" s="48">
        <v>5</v>
      </c>
      <c r="K158" s="48">
        <v>5</v>
      </c>
      <c r="L158" s="48">
        <v>5</v>
      </c>
      <c r="M158" s="48">
        <v>5</v>
      </c>
      <c r="N158" s="44">
        <f t="shared" si="16"/>
        <v>5</v>
      </c>
    </row>
    <row r="159" spans="1:14" ht="19.5" customHeight="1" thickBot="1">
      <c r="A159" s="7" t="s">
        <v>19</v>
      </c>
      <c r="B159" s="48">
        <v>5</v>
      </c>
      <c r="C159" s="48">
        <v>5</v>
      </c>
      <c r="D159" s="48">
        <v>5</v>
      </c>
      <c r="E159" s="48">
        <v>5</v>
      </c>
      <c r="F159" s="48">
        <v>5</v>
      </c>
      <c r="G159" s="48">
        <v>5</v>
      </c>
      <c r="H159" s="48">
        <v>5</v>
      </c>
      <c r="I159" s="48">
        <v>5</v>
      </c>
      <c r="J159" s="48">
        <v>5</v>
      </c>
      <c r="K159" s="48">
        <v>5</v>
      </c>
      <c r="L159" s="48">
        <v>5</v>
      </c>
      <c r="M159" s="48">
        <v>5</v>
      </c>
      <c r="N159" s="44">
        <f t="shared" si="16"/>
        <v>5</v>
      </c>
    </row>
    <row r="160" spans="1:14" ht="18.75" customHeight="1" thickBot="1">
      <c r="A160" s="7" t="s">
        <v>20</v>
      </c>
      <c r="B160" s="48">
        <v>5</v>
      </c>
      <c r="C160" s="48">
        <v>5</v>
      </c>
      <c r="D160" s="48">
        <v>5</v>
      </c>
      <c r="E160" s="48">
        <v>5</v>
      </c>
      <c r="F160" s="48">
        <v>5</v>
      </c>
      <c r="G160" s="48">
        <v>5</v>
      </c>
      <c r="H160" s="48">
        <v>5</v>
      </c>
      <c r="I160" s="48">
        <v>5</v>
      </c>
      <c r="J160" s="48">
        <v>5</v>
      </c>
      <c r="K160" s="48">
        <v>5</v>
      </c>
      <c r="L160" s="48">
        <v>5</v>
      </c>
      <c r="M160" s="48">
        <v>5</v>
      </c>
      <c r="N160" s="44">
        <f t="shared" si="16"/>
        <v>5</v>
      </c>
    </row>
    <row r="161" spans="1:14" ht="15" customHeight="1" thickBot="1">
      <c r="A161" s="7" t="s">
        <v>21</v>
      </c>
      <c r="B161" s="48">
        <v>5</v>
      </c>
      <c r="C161" s="48">
        <v>5</v>
      </c>
      <c r="D161" s="48">
        <v>5</v>
      </c>
      <c r="E161" s="48">
        <v>5</v>
      </c>
      <c r="F161" s="48">
        <v>5</v>
      </c>
      <c r="G161" s="48">
        <v>5</v>
      </c>
      <c r="H161" s="48">
        <v>5</v>
      </c>
      <c r="I161" s="48">
        <v>5</v>
      </c>
      <c r="J161" s="48">
        <v>5</v>
      </c>
      <c r="K161" s="48">
        <v>5</v>
      </c>
      <c r="L161" s="48">
        <v>5</v>
      </c>
      <c r="M161" s="48">
        <v>5</v>
      </c>
      <c r="N161" s="44">
        <f t="shared" si="16"/>
        <v>5</v>
      </c>
    </row>
    <row r="162" spans="1:14" ht="33" customHeight="1" thickBot="1">
      <c r="A162" s="7" t="s">
        <v>22</v>
      </c>
      <c r="B162" s="48">
        <v>5</v>
      </c>
      <c r="C162" s="48">
        <v>5</v>
      </c>
      <c r="D162" s="48">
        <v>5</v>
      </c>
      <c r="E162" s="48">
        <v>5</v>
      </c>
      <c r="F162" s="48">
        <v>5</v>
      </c>
      <c r="G162" s="48">
        <v>5</v>
      </c>
      <c r="H162" s="48">
        <v>5</v>
      </c>
      <c r="I162" s="48">
        <v>5</v>
      </c>
      <c r="J162" s="48">
        <v>5</v>
      </c>
      <c r="K162" s="48">
        <v>5</v>
      </c>
      <c r="L162" s="48">
        <v>5</v>
      </c>
      <c r="M162" s="48">
        <v>5</v>
      </c>
      <c r="N162" s="44">
        <f t="shared" si="16"/>
        <v>5</v>
      </c>
    </row>
    <row r="163" spans="1:14" ht="17.25" customHeight="1" thickBot="1">
      <c r="A163" s="7" t="s">
        <v>23</v>
      </c>
      <c r="B163" s="48">
        <v>5</v>
      </c>
      <c r="C163" s="48">
        <v>5</v>
      </c>
      <c r="D163" s="48">
        <v>5</v>
      </c>
      <c r="E163" s="48">
        <v>5</v>
      </c>
      <c r="F163" s="48">
        <v>5</v>
      </c>
      <c r="G163" s="48">
        <v>5</v>
      </c>
      <c r="H163" s="48">
        <v>5</v>
      </c>
      <c r="I163" s="48">
        <v>5</v>
      </c>
      <c r="J163" s="48">
        <v>5</v>
      </c>
      <c r="K163" s="48">
        <v>5</v>
      </c>
      <c r="L163" s="48">
        <v>5</v>
      </c>
      <c r="M163" s="48">
        <v>5</v>
      </c>
      <c r="N163" s="44">
        <f t="shared" si="16"/>
        <v>5</v>
      </c>
    </row>
    <row r="164" spans="1:14" ht="35.25" customHeight="1" thickBot="1">
      <c r="A164" s="7" t="s">
        <v>24</v>
      </c>
      <c r="B164" s="48">
        <v>5</v>
      </c>
      <c r="C164" s="48">
        <v>5</v>
      </c>
      <c r="D164" s="48">
        <v>5</v>
      </c>
      <c r="E164" s="48">
        <v>5</v>
      </c>
      <c r="F164" s="48">
        <v>5</v>
      </c>
      <c r="G164" s="48">
        <v>5</v>
      </c>
      <c r="H164" s="48">
        <v>5</v>
      </c>
      <c r="I164" s="48">
        <v>5</v>
      </c>
      <c r="J164" s="48">
        <v>5</v>
      </c>
      <c r="K164" s="48">
        <v>5</v>
      </c>
      <c r="L164" s="48">
        <v>5</v>
      </c>
      <c r="M164" s="48">
        <v>5</v>
      </c>
      <c r="N164" s="44">
        <f t="shared" si="16"/>
        <v>5</v>
      </c>
    </row>
    <row r="165" spans="1:14" ht="19.5" customHeight="1" thickBot="1">
      <c r="A165" s="7" t="s">
        <v>25</v>
      </c>
      <c r="B165" s="48">
        <v>5</v>
      </c>
      <c r="C165" s="48">
        <v>5</v>
      </c>
      <c r="D165" s="48">
        <v>5</v>
      </c>
      <c r="E165" s="48">
        <v>5</v>
      </c>
      <c r="F165" s="48">
        <v>5</v>
      </c>
      <c r="G165" s="48">
        <v>5</v>
      </c>
      <c r="H165" s="48">
        <v>5</v>
      </c>
      <c r="I165" s="48">
        <v>5</v>
      </c>
      <c r="J165" s="48">
        <v>5</v>
      </c>
      <c r="K165" s="48">
        <v>5</v>
      </c>
      <c r="L165" s="48">
        <v>5</v>
      </c>
      <c r="M165" s="48">
        <v>5</v>
      </c>
      <c r="N165" s="44">
        <f t="shared" si="16"/>
        <v>5</v>
      </c>
    </row>
    <row r="166" spans="1:14" ht="17.25" customHeight="1" thickBot="1">
      <c r="A166" s="7" t="s">
        <v>26</v>
      </c>
      <c r="B166" s="49">
        <v>5</v>
      </c>
      <c r="C166" s="49">
        <v>5</v>
      </c>
      <c r="D166" s="49">
        <v>5</v>
      </c>
      <c r="E166" s="49">
        <v>5</v>
      </c>
      <c r="F166" s="49">
        <v>5</v>
      </c>
      <c r="G166" s="49">
        <v>5</v>
      </c>
      <c r="H166" s="48">
        <v>5</v>
      </c>
      <c r="I166" s="48">
        <v>5</v>
      </c>
      <c r="J166" s="48">
        <v>5</v>
      </c>
      <c r="K166" s="48">
        <v>5</v>
      </c>
      <c r="L166" s="48">
        <v>5</v>
      </c>
      <c r="M166" s="48">
        <v>5</v>
      </c>
      <c r="N166" s="44">
        <f t="shared" si="16"/>
        <v>5</v>
      </c>
    </row>
    <row r="167" spans="1:14" ht="21.75" customHeight="1" thickBot="1">
      <c r="A167" s="7" t="s">
        <v>27</v>
      </c>
      <c r="B167" s="48">
        <v>5</v>
      </c>
      <c r="C167" s="48">
        <v>5</v>
      </c>
      <c r="D167" s="48">
        <v>5</v>
      </c>
      <c r="E167" s="48">
        <v>5</v>
      </c>
      <c r="F167" s="48">
        <v>5</v>
      </c>
      <c r="G167" s="48">
        <v>5</v>
      </c>
      <c r="H167" s="48">
        <v>5</v>
      </c>
      <c r="I167" s="48">
        <v>5</v>
      </c>
      <c r="J167" s="48">
        <v>5</v>
      </c>
      <c r="K167" s="48">
        <v>5</v>
      </c>
      <c r="L167" s="48">
        <v>5</v>
      </c>
      <c r="M167" s="48">
        <v>5</v>
      </c>
      <c r="N167" s="44">
        <f t="shared" si="16"/>
        <v>5</v>
      </c>
    </row>
    <row r="168" spans="1:14" ht="15" customHeight="1" thickBot="1">
      <c r="A168" s="7" t="s">
        <v>28</v>
      </c>
      <c r="B168" s="48">
        <v>5</v>
      </c>
      <c r="C168" s="48">
        <v>5</v>
      </c>
      <c r="D168" s="48">
        <v>5</v>
      </c>
      <c r="E168" s="48">
        <v>5</v>
      </c>
      <c r="F168" s="48">
        <v>5</v>
      </c>
      <c r="G168" s="48">
        <v>5</v>
      </c>
      <c r="H168" s="48">
        <v>5</v>
      </c>
      <c r="I168" s="48">
        <v>5</v>
      </c>
      <c r="J168" s="48">
        <v>5</v>
      </c>
      <c r="K168" s="48">
        <v>5</v>
      </c>
      <c r="L168" s="48">
        <v>3</v>
      </c>
      <c r="M168" s="48">
        <v>5</v>
      </c>
      <c r="N168" s="44">
        <f t="shared" si="16"/>
        <v>4.833333333333333</v>
      </c>
    </row>
    <row r="169" spans="1:14" ht="16.5" thickBot="1">
      <c r="A169" s="7" t="s">
        <v>29</v>
      </c>
      <c r="B169" s="48">
        <v>5</v>
      </c>
      <c r="C169" s="48">
        <v>5</v>
      </c>
      <c r="D169" s="48">
        <v>5</v>
      </c>
      <c r="E169" s="48">
        <v>5</v>
      </c>
      <c r="F169" s="48">
        <v>5</v>
      </c>
      <c r="G169" s="48">
        <v>5</v>
      </c>
      <c r="H169" s="48">
        <v>5</v>
      </c>
      <c r="I169" s="48">
        <v>5</v>
      </c>
      <c r="J169" s="48">
        <v>5</v>
      </c>
      <c r="K169" s="48">
        <v>5</v>
      </c>
      <c r="L169" s="48">
        <v>5</v>
      </c>
      <c r="M169" s="48">
        <v>5</v>
      </c>
      <c r="N169" s="44">
        <f t="shared" si="16"/>
        <v>5</v>
      </c>
    </row>
    <row r="170" spans="1:14" ht="16.5" thickBot="1">
      <c r="A170" s="7" t="s">
        <v>30</v>
      </c>
      <c r="B170" s="5">
        <f aca="true" t="shared" si="17" ref="B170:N170">AVERAGE(B156:B169)</f>
        <v>5</v>
      </c>
      <c r="C170" s="5">
        <f t="shared" si="17"/>
        <v>5</v>
      </c>
      <c r="D170" s="5">
        <f t="shared" si="17"/>
        <v>5</v>
      </c>
      <c r="E170" s="5">
        <f t="shared" si="17"/>
        <v>5</v>
      </c>
      <c r="F170" s="5">
        <f t="shared" si="17"/>
        <v>5</v>
      </c>
      <c r="G170" s="5">
        <f t="shared" si="17"/>
        <v>5</v>
      </c>
      <c r="H170" s="5">
        <f t="shared" si="17"/>
        <v>5</v>
      </c>
      <c r="I170" s="5">
        <f t="shared" si="17"/>
        <v>5</v>
      </c>
      <c r="J170" s="5">
        <f t="shared" si="17"/>
        <v>5</v>
      </c>
      <c r="K170" s="5">
        <f t="shared" si="17"/>
        <v>5</v>
      </c>
      <c r="L170" s="5">
        <f t="shared" si="17"/>
        <v>4.857142857142857</v>
      </c>
      <c r="M170" s="5">
        <f t="shared" si="17"/>
        <v>5</v>
      </c>
      <c r="N170" s="5">
        <f t="shared" si="17"/>
        <v>4.988095238095238</v>
      </c>
    </row>
    <row r="171" ht="15.75">
      <c r="A171" s="8"/>
    </row>
    <row r="172" ht="13.5" thickBot="1"/>
    <row r="173" spans="1:5" ht="32.25" thickBot="1">
      <c r="A173" s="3" t="s">
        <v>13</v>
      </c>
      <c r="B173" s="78"/>
      <c r="C173" s="79"/>
      <c r="D173" s="79"/>
      <c r="E173" s="46"/>
    </row>
    <row r="174" spans="1:14" ht="21.75" customHeight="1" thickBot="1">
      <c r="A174" s="50" t="s">
        <v>75</v>
      </c>
      <c r="B174" s="26">
        <v>1</v>
      </c>
      <c r="C174" s="25">
        <v>2</v>
      </c>
      <c r="D174" s="25">
        <v>3</v>
      </c>
      <c r="E174" s="27">
        <v>4</v>
      </c>
      <c r="F174" s="27">
        <v>5</v>
      </c>
      <c r="G174" s="27">
        <v>6</v>
      </c>
      <c r="H174" s="27">
        <v>7</v>
      </c>
      <c r="I174" s="27">
        <v>8</v>
      </c>
      <c r="J174" s="27">
        <v>9</v>
      </c>
      <c r="K174" s="27">
        <v>10</v>
      </c>
      <c r="L174" s="27">
        <v>11</v>
      </c>
      <c r="M174" s="27">
        <v>12</v>
      </c>
      <c r="N174" s="43" t="s">
        <v>30</v>
      </c>
    </row>
    <row r="175" spans="1:14" ht="21.75" customHeight="1" thickBot="1">
      <c r="A175" s="11" t="s">
        <v>16</v>
      </c>
      <c r="B175" s="48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4" t="e">
        <f aca="true" t="shared" si="18" ref="N175:N188">AVERAGE(B175:M175)</f>
        <v>#DIV/0!</v>
      </c>
    </row>
    <row r="176" spans="1:14" ht="31.5" customHeight="1" thickBot="1">
      <c r="A176" s="7" t="s">
        <v>17</v>
      </c>
      <c r="B176" s="48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4" t="e">
        <f t="shared" si="18"/>
        <v>#DIV/0!</v>
      </c>
    </row>
    <row r="177" spans="1:14" ht="21" customHeight="1" thickBot="1">
      <c r="A177" s="7" t="s">
        <v>18</v>
      </c>
      <c r="B177" s="48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4" t="e">
        <f t="shared" si="18"/>
        <v>#DIV/0!</v>
      </c>
    </row>
    <row r="178" spans="1:14" ht="19.5" customHeight="1" thickBot="1">
      <c r="A178" s="7" t="s">
        <v>19</v>
      </c>
      <c r="B178" s="48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4" t="e">
        <f t="shared" si="18"/>
        <v>#DIV/0!</v>
      </c>
    </row>
    <row r="179" spans="1:14" ht="18.75" customHeight="1" thickBot="1">
      <c r="A179" s="7" t="s">
        <v>20</v>
      </c>
      <c r="B179" s="48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4" t="e">
        <f t="shared" si="18"/>
        <v>#DIV/0!</v>
      </c>
    </row>
    <row r="180" spans="1:14" ht="15" customHeight="1" thickBot="1">
      <c r="A180" s="7" t="s">
        <v>21</v>
      </c>
      <c r="B180" s="48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4" t="e">
        <f t="shared" si="18"/>
        <v>#DIV/0!</v>
      </c>
    </row>
    <row r="181" spans="1:14" ht="33" customHeight="1" thickBot="1">
      <c r="A181" s="7" t="s">
        <v>22</v>
      </c>
      <c r="B181" s="48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4" t="e">
        <f t="shared" si="18"/>
        <v>#DIV/0!</v>
      </c>
    </row>
    <row r="182" spans="1:14" ht="17.25" customHeight="1" thickBot="1">
      <c r="A182" s="7" t="s">
        <v>23</v>
      </c>
      <c r="B182" s="48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4" t="e">
        <f t="shared" si="18"/>
        <v>#DIV/0!</v>
      </c>
    </row>
    <row r="183" spans="1:14" ht="35.25" customHeight="1" thickBot="1">
      <c r="A183" s="7" t="s">
        <v>24</v>
      </c>
      <c r="B183" s="48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4" t="e">
        <f t="shared" si="18"/>
        <v>#DIV/0!</v>
      </c>
    </row>
    <row r="184" spans="1:14" ht="19.5" customHeight="1" thickBot="1">
      <c r="A184" s="7" t="s">
        <v>25</v>
      </c>
      <c r="B184" s="48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4" t="e">
        <f t="shared" si="18"/>
        <v>#DIV/0!</v>
      </c>
    </row>
    <row r="185" spans="1:14" ht="17.25" customHeight="1" thickBot="1">
      <c r="A185" s="7" t="s">
        <v>26</v>
      </c>
      <c r="B185" s="49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4" t="e">
        <f t="shared" si="18"/>
        <v>#DIV/0!</v>
      </c>
    </row>
    <row r="186" spans="1:14" ht="21.75" customHeight="1" thickBot="1">
      <c r="A186" s="7" t="s">
        <v>27</v>
      </c>
      <c r="B186" s="48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4" t="e">
        <f t="shared" si="18"/>
        <v>#DIV/0!</v>
      </c>
    </row>
    <row r="187" spans="1:14" ht="15" customHeight="1" thickBot="1">
      <c r="A187" s="7" t="s">
        <v>28</v>
      </c>
      <c r="B187" s="48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4" t="e">
        <f t="shared" si="18"/>
        <v>#DIV/0!</v>
      </c>
    </row>
    <row r="188" spans="1:14" ht="16.5" thickBot="1">
      <c r="A188" s="7" t="s">
        <v>29</v>
      </c>
      <c r="B188" s="48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4" t="e">
        <f t="shared" si="18"/>
        <v>#DIV/0!</v>
      </c>
    </row>
    <row r="189" spans="1:14" ht="16.5" thickBot="1">
      <c r="A189" s="7" t="s">
        <v>30</v>
      </c>
      <c r="B189" s="6" t="e">
        <f aca="true" t="shared" si="19" ref="B189:N189">AVERAGE(B175:B188)</f>
        <v>#DIV/0!</v>
      </c>
      <c r="C189" s="5" t="e">
        <f t="shared" si="19"/>
        <v>#DIV/0!</v>
      </c>
      <c r="D189" s="5" t="e">
        <f t="shared" si="19"/>
        <v>#DIV/0!</v>
      </c>
      <c r="E189" s="5" t="e">
        <f t="shared" si="19"/>
        <v>#DIV/0!</v>
      </c>
      <c r="F189" s="5" t="e">
        <f t="shared" si="19"/>
        <v>#DIV/0!</v>
      </c>
      <c r="G189" s="5" t="e">
        <f t="shared" si="19"/>
        <v>#DIV/0!</v>
      </c>
      <c r="H189" s="5" t="e">
        <f t="shared" si="19"/>
        <v>#DIV/0!</v>
      </c>
      <c r="I189" s="5" t="e">
        <f t="shared" si="19"/>
        <v>#DIV/0!</v>
      </c>
      <c r="J189" s="5" t="e">
        <f t="shared" si="19"/>
        <v>#DIV/0!</v>
      </c>
      <c r="K189" s="5" t="e">
        <f t="shared" si="19"/>
        <v>#DIV/0!</v>
      </c>
      <c r="L189" s="5" t="e">
        <f t="shared" si="19"/>
        <v>#DIV/0!</v>
      </c>
      <c r="M189" s="5" t="e">
        <f t="shared" si="19"/>
        <v>#DIV/0!</v>
      </c>
      <c r="N189" s="5" t="e">
        <f t="shared" si="19"/>
        <v>#DIV/0!</v>
      </c>
    </row>
    <row r="190" ht="15.75">
      <c r="A190" s="8"/>
    </row>
    <row r="191" ht="13.5" thickBot="1"/>
    <row r="192" spans="1:5" ht="32.25" thickBot="1">
      <c r="A192" s="3" t="s">
        <v>13</v>
      </c>
      <c r="B192" s="78"/>
      <c r="C192" s="79"/>
      <c r="D192" s="79"/>
      <c r="E192" s="46"/>
    </row>
    <row r="193" spans="1:14" ht="21.75" customHeight="1" thickBot="1">
      <c r="A193" s="50" t="s">
        <v>75</v>
      </c>
      <c r="B193" s="26">
        <v>1</v>
      </c>
      <c r="C193" s="25">
        <v>2</v>
      </c>
      <c r="D193" s="25">
        <v>3</v>
      </c>
      <c r="E193" s="27">
        <v>4</v>
      </c>
      <c r="F193" s="27">
        <v>5</v>
      </c>
      <c r="G193" s="27">
        <v>6</v>
      </c>
      <c r="H193" s="27">
        <v>7</v>
      </c>
      <c r="I193" s="27">
        <v>8</v>
      </c>
      <c r="J193" s="27">
        <v>9</v>
      </c>
      <c r="K193" s="27">
        <v>10</v>
      </c>
      <c r="L193" s="27">
        <v>11</v>
      </c>
      <c r="M193" s="27">
        <v>12</v>
      </c>
      <c r="N193" s="43" t="s">
        <v>30</v>
      </c>
    </row>
    <row r="194" spans="1:14" ht="21.75" customHeight="1" thickBot="1">
      <c r="A194" s="11" t="s">
        <v>16</v>
      </c>
      <c r="B194" s="48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4" t="e">
        <f aca="true" t="shared" si="20" ref="N194:N207">AVERAGE(B194:M194)</f>
        <v>#DIV/0!</v>
      </c>
    </row>
    <row r="195" spans="1:14" ht="31.5" customHeight="1" thickBot="1">
      <c r="A195" s="7" t="s">
        <v>17</v>
      </c>
      <c r="B195" s="48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4" t="e">
        <f t="shared" si="20"/>
        <v>#DIV/0!</v>
      </c>
    </row>
    <row r="196" spans="1:14" ht="21" customHeight="1" thickBot="1">
      <c r="A196" s="7" t="s">
        <v>18</v>
      </c>
      <c r="B196" s="48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4" t="e">
        <f t="shared" si="20"/>
        <v>#DIV/0!</v>
      </c>
    </row>
    <row r="197" spans="1:14" ht="19.5" customHeight="1" thickBot="1">
      <c r="A197" s="7" t="s">
        <v>19</v>
      </c>
      <c r="B197" s="48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4" t="e">
        <f t="shared" si="20"/>
        <v>#DIV/0!</v>
      </c>
    </row>
    <row r="198" spans="1:14" ht="18.75" customHeight="1" thickBot="1">
      <c r="A198" s="7" t="s">
        <v>20</v>
      </c>
      <c r="B198" s="48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4" t="e">
        <f t="shared" si="20"/>
        <v>#DIV/0!</v>
      </c>
    </row>
    <row r="199" spans="1:14" ht="15" customHeight="1" thickBot="1">
      <c r="A199" s="7" t="s">
        <v>21</v>
      </c>
      <c r="B199" s="48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4" t="e">
        <f t="shared" si="20"/>
        <v>#DIV/0!</v>
      </c>
    </row>
    <row r="200" spans="1:14" ht="33" customHeight="1" thickBot="1">
      <c r="A200" s="7" t="s">
        <v>22</v>
      </c>
      <c r="B200" s="48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4" t="e">
        <f t="shared" si="20"/>
        <v>#DIV/0!</v>
      </c>
    </row>
    <row r="201" spans="1:14" ht="17.25" customHeight="1" thickBot="1">
      <c r="A201" s="7" t="s">
        <v>23</v>
      </c>
      <c r="B201" s="48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4" t="e">
        <f t="shared" si="20"/>
        <v>#DIV/0!</v>
      </c>
    </row>
    <row r="202" spans="1:14" ht="35.25" customHeight="1" thickBot="1">
      <c r="A202" s="7" t="s">
        <v>24</v>
      </c>
      <c r="B202" s="48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4" t="e">
        <f t="shared" si="20"/>
        <v>#DIV/0!</v>
      </c>
    </row>
    <row r="203" spans="1:14" ht="19.5" customHeight="1" thickBot="1">
      <c r="A203" s="7" t="s">
        <v>25</v>
      </c>
      <c r="B203" s="48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4" t="e">
        <f t="shared" si="20"/>
        <v>#DIV/0!</v>
      </c>
    </row>
    <row r="204" spans="1:14" ht="17.25" customHeight="1" thickBot="1">
      <c r="A204" s="7" t="s">
        <v>26</v>
      </c>
      <c r="B204" s="49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4" t="e">
        <f t="shared" si="20"/>
        <v>#DIV/0!</v>
      </c>
    </row>
    <row r="205" spans="1:14" ht="21.75" customHeight="1" thickBot="1">
      <c r="A205" s="7" t="s">
        <v>27</v>
      </c>
      <c r="B205" s="48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4" t="e">
        <f t="shared" si="20"/>
        <v>#DIV/0!</v>
      </c>
    </row>
    <row r="206" spans="1:14" ht="15" customHeight="1" thickBot="1">
      <c r="A206" s="7" t="s">
        <v>28</v>
      </c>
      <c r="B206" s="48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4" t="e">
        <f t="shared" si="20"/>
        <v>#DIV/0!</v>
      </c>
    </row>
    <row r="207" spans="1:14" ht="16.5" thickBot="1">
      <c r="A207" s="7" t="s">
        <v>29</v>
      </c>
      <c r="B207" s="48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4" t="e">
        <f t="shared" si="20"/>
        <v>#DIV/0!</v>
      </c>
    </row>
    <row r="208" spans="1:14" ht="16.5" thickBot="1">
      <c r="A208" s="7" t="s">
        <v>30</v>
      </c>
      <c r="B208" s="5" t="e">
        <f>AVERAGE(B194:B207)</f>
        <v>#DIV/0!</v>
      </c>
      <c r="C208" s="5" t="e">
        <f>AVERAGE(C194:C207)</f>
        <v>#DIV/0!</v>
      </c>
      <c r="D208" s="5" t="e">
        <f aca="true" t="shared" si="21" ref="D208:N208">AVERAGE(D194:D207)</f>
        <v>#DIV/0!</v>
      </c>
      <c r="E208" s="5" t="e">
        <f t="shared" si="21"/>
        <v>#DIV/0!</v>
      </c>
      <c r="F208" s="5" t="e">
        <f t="shared" si="21"/>
        <v>#DIV/0!</v>
      </c>
      <c r="G208" s="5" t="e">
        <f t="shared" si="21"/>
        <v>#DIV/0!</v>
      </c>
      <c r="H208" s="5" t="e">
        <f t="shared" si="21"/>
        <v>#DIV/0!</v>
      </c>
      <c r="I208" s="5" t="e">
        <f t="shared" si="21"/>
        <v>#DIV/0!</v>
      </c>
      <c r="J208" s="5" t="e">
        <f t="shared" si="21"/>
        <v>#DIV/0!</v>
      </c>
      <c r="K208" s="5" t="e">
        <f t="shared" si="21"/>
        <v>#DIV/0!</v>
      </c>
      <c r="L208" s="5" t="e">
        <f t="shared" si="21"/>
        <v>#DIV/0!</v>
      </c>
      <c r="M208" s="5" t="e">
        <f t="shared" si="21"/>
        <v>#DIV/0!</v>
      </c>
      <c r="N208" s="5" t="e">
        <f t="shared" si="21"/>
        <v>#DIV/0!</v>
      </c>
    </row>
    <row r="209" ht="15.75">
      <c r="A209" s="8"/>
    </row>
    <row r="210" ht="13.5" thickBot="1"/>
    <row r="211" spans="1:4" ht="32.25" thickBot="1">
      <c r="A211" s="3" t="s">
        <v>13</v>
      </c>
      <c r="B211" s="78"/>
      <c r="C211" s="79"/>
      <c r="D211" s="79"/>
    </row>
    <row r="212" spans="1:14" ht="21.75" customHeight="1" thickBot="1">
      <c r="A212" s="50" t="s">
        <v>75</v>
      </c>
      <c r="B212" s="26">
        <v>1</v>
      </c>
      <c r="C212" s="25">
        <v>2</v>
      </c>
      <c r="D212" s="25">
        <v>3</v>
      </c>
      <c r="E212" s="27">
        <v>4</v>
      </c>
      <c r="F212" s="27">
        <v>5</v>
      </c>
      <c r="G212" s="27">
        <v>6</v>
      </c>
      <c r="H212" s="27">
        <v>7</v>
      </c>
      <c r="I212" s="27">
        <v>8</v>
      </c>
      <c r="J212" s="27">
        <v>9</v>
      </c>
      <c r="K212" s="27">
        <v>10</v>
      </c>
      <c r="L212" s="27">
        <v>11</v>
      </c>
      <c r="M212" s="27">
        <v>12</v>
      </c>
      <c r="N212" s="43" t="s">
        <v>30</v>
      </c>
    </row>
    <row r="213" spans="1:14" ht="21.75" customHeight="1" thickBot="1">
      <c r="A213" s="11" t="s">
        <v>16</v>
      </c>
      <c r="B213" s="48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4" t="e">
        <f aca="true" t="shared" si="22" ref="N213:N226">AVERAGE(B213:M213)</f>
        <v>#DIV/0!</v>
      </c>
    </row>
    <row r="214" spans="1:14" ht="31.5" customHeight="1" thickBot="1">
      <c r="A214" s="7" t="s">
        <v>17</v>
      </c>
      <c r="B214" s="48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4" t="e">
        <f t="shared" si="22"/>
        <v>#DIV/0!</v>
      </c>
    </row>
    <row r="215" spans="1:14" ht="21" customHeight="1" thickBot="1">
      <c r="A215" s="7" t="s">
        <v>18</v>
      </c>
      <c r="B215" s="48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4" t="e">
        <f t="shared" si="22"/>
        <v>#DIV/0!</v>
      </c>
    </row>
    <row r="216" spans="1:14" ht="19.5" customHeight="1" thickBot="1">
      <c r="A216" s="7" t="s">
        <v>19</v>
      </c>
      <c r="B216" s="48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4" t="e">
        <f t="shared" si="22"/>
        <v>#DIV/0!</v>
      </c>
    </row>
    <row r="217" spans="1:14" ht="18.75" customHeight="1" thickBot="1">
      <c r="A217" s="7" t="s">
        <v>20</v>
      </c>
      <c r="B217" s="48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4" t="e">
        <f t="shared" si="22"/>
        <v>#DIV/0!</v>
      </c>
    </row>
    <row r="218" spans="1:14" ht="15" customHeight="1" thickBot="1">
      <c r="A218" s="7" t="s">
        <v>21</v>
      </c>
      <c r="B218" s="48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4" t="e">
        <f t="shared" si="22"/>
        <v>#DIV/0!</v>
      </c>
    </row>
    <row r="219" spans="1:14" ht="33" customHeight="1" thickBot="1">
      <c r="A219" s="7" t="s">
        <v>22</v>
      </c>
      <c r="B219" s="48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4" t="e">
        <f t="shared" si="22"/>
        <v>#DIV/0!</v>
      </c>
    </row>
    <row r="220" spans="1:14" ht="17.25" customHeight="1" thickBot="1">
      <c r="A220" s="7" t="s">
        <v>23</v>
      </c>
      <c r="B220" s="48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4" t="e">
        <f t="shared" si="22"/>
        <v>#DIV/0!</v>
      </c>
    </row>
    <row r="221" spans="1:14" ht="35.25" customHeight="1" thickBot="1">
      <c r="A221" s="7" t="s">
        <v>24</v>
      </c>
      <c r="B221" s="48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4" t="e">
        <f t="shared" si="22"/>
        <v>#DIV/0!</v>
      </c>
    </row>
    <row r="222" spans="1:14" ht="19.5" customHeight="1" thickBot="1">
      <c r="A222" s="7" t="s">
        <v>25</v>
      </c>
      <c r="B222" s="48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4" t="e">
        <f t="shared" si="22"/>
        <v>#DIV/0!</v>
      </c>
    </row>
    <row r="223" spans="1:14" ht="17.25" customHeight="1" thickBot="1">
      <c r="A223" s="7" t="s">
        <v>26</v>
      </c>
      <c r="B223" s="49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4" t="e">
        <f t="shared" si="22"/>
        <v>#DIV/0!</v>
      </c>
    </row>
    <row r="224" spans="1:14" ht="21.75" customHeight="1" thickBot="1">
      <c r="A224" s="7" t="s">
        <v>27</v>
      </c>
      <c r="B224" s="48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4" t="e">
        <f t="shared" si="22"/>
        <v>#DIV/0!</v>
      </c>
    </row>
    <row r="225" spans="1:14" ht="15" customHeight="1" thickBot="1">
      <c r="A225" s="7" t="s">
        <v>28</v>
      </c>
      <c r="B225" s="48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4" t="e">
        <f t="shared" si="22"/>
        <v>#DIV/0!</v>
      </c>
    </row>
    <row r="226" spans="1:14" ht="16.5" thickBot="1">
      <c r="A226" s="7" t="s">
        <v>29</v>
      </c>
      <c r="B226" s="48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4" t="e">
        <f t="shared" si="22"/>
        <v>#DIV/0!</v>
      </c>
    </row>
    <row r="227" spans="1:14" ht="16.5" thickBot="1">
      <c r="A227" s="7" t="s">
        <v>30</v>
      </c>
      <c r="B227" s="6" t="e">
        <f aca="true" t="shared" si="23" ref="B227:N227">AVERAGE(B213:B226)</f>
        <v>#DIV/0!</v>
      </c>
      <c r="C227" s="5" t="e">
        <f t="shared" si="23"/>
        <v>#DIV/0!</v>
      </c>
      <c r="D227" s="5" t="e">
        <f t="shared" si="23"/>
        <v>#DIV/0!</v>
      </c>
      <c r="E227" s="5" t="e">
        <f t="shared" si="23"/>
        <v>#DIV/0!</v>
      </c>
      <c r="F227" s="5" t="e">
        <f t="shared" si="23"/>
        <v>#DIV/0!</v>
      </c>
      <c r="G227" s="5" t="e">
        <f t="shared" si="23"/>
        <v>#DIV/0!</v>
      </c>
      <c r="H227" s="5" t="e">
        <f t="shared" si="23"/>
        <v>#DIV/0!</v>
      </c>
      <c r="I227" s="5" t="e">
        <f t="shared" si="23"/>
        <v>#DIV/0!</v>
      </c>
      <c r="J227" s="5" t="e">
        <f t="shared" si="23"/>
        <v>#DIV/0!</v>
      </c>
      <c r="K227" s="5" t="e">
        <f t="shared" si="23"/>
        <v>#DIV/0!</v>
      </c>
      <c r="L227" s="5" t="e">
        <f t="shared" si="23"/>
        <v>#DIV/0!</v>
      </c>
      <c r="M227" s="5" t="e">
        <f t="shared" si="23"/>
        <v>#DIV/0!</v>
      </c>
      <c r="N227" s="5" t="e">
        <f t="shared" si="23"/>
        <v>#DIV/0!</v>
      </c>
    </row>
    <row r="228" ht="15.75">
      <c r="A228" s="8"/>
    </row>
    <row r="229" ht="13.5" thickBot="1"/>
    <row r="230" spans="1:5" ht="57.75" customHeight="1" thickBot="1">
      <c r="A230" s="3" t="s">
        <v>13</v>
      </c>
      <c r="B230" s="78"/>
      <c r="C230" s="79"/>
      <c r="D230" s="79"/>
      <c r="E230" s="46"/>
    </row>
    <row r="231" spans="1:14" ht="21.75" customHeight="1" thickBot="1">
      <c r="A231" s="50" t="s">
        <v>75</v>
      </c>
      <c r="B231" s="26">
        <v>1</v>
      </c>
      <c r="C231" s="25">
        <v>2</v>
      </c>
      <c r="D231" s="25">
        <v>3</v>
      </c>
      <c r="E231" s="27">
        <v>4</v>
      </c>
      <c r="F231" s="27">
        <v>5</v>
      </c>
      <c r="G231" s="27">
        <v>6</v>
      </c>
      <c r="H231" s="27">
        <v>7</v>
      </c>
      <c r="I231" s="27">
        <v>8</v>
      </c>
      <c r="J231" s="27">
        <v>9</v>
      </c>
      <c r="K231" s="27">
        <v>10</v>
      </c>
      <c r="L231" s="27">
        <v>11</v>
      </c>
      <c r="M231" s="27">
        <v>12</v>
      </c>
      <c r="N231" s="43" t="s">
        <v>30</v>
      </c>
    </row>
    <row r="232" spans="1:14" ht="21.75" customHeight="1" thickBot="1">
      <c r="A232" s="11" t="s">
        <v>16</v>
      </c>
      <c r="B232" s="48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4" t="e">
        <f aca="true" t="shared" si="24" ref="N232:N245">AVERAGE(B232:M232)</f>
        <v>#DIV/0!</v>
      </c>
    </row>
    <row r="233" spans="1:14" ht="31.5" customHeight="1" thickBot="1">
      <c r="A233" s="7" t="s">
        <v>17</v>
      </c>
      <c r="B233" s="48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4" t="e">
        <f t="shared" si="24"/>
        <v>#DIV/0!</v>
      </c>
    </row>
    <row r="234" spans="1:14" ht="21" customHeight="1" thickBot="1">
      <c r="A234" s="7" t="s">
        <v>18</v>
      </c>
      <c r="B234" s="48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4" t="e">
        <f t="shared" si="24"/>
        <v>#DIV/0!</v>
      </c>
    </row>
    <row r="235" spans="1:14" ht="19.5" customHeight="1" thickBot="1">
      <c r="A235" s="7" t="s">
        <v>19</v>
      </c>
      <c r="B235" s="48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4" t="e">
        <f t="shared" si="24"/>
        <v>#DIV/0!</v>
      </c>
    </row>
    <row r="236" spans="1:14" ht="18.75" customHeight="1" thickBot="1">
      <c r="A236" s="7" t="s">
        <v>20</v>
      </c>
      <c r="B236" s="48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4" t="e">
        <f t="shared" si="24"/>
        <v>#DIV/0!</v>
      </c>
    </row>
    <row r="237" spans="1:14" ht="15" customHeight="1" thickBot="1">
      <c r="A237" s="7" t="s">
        <v>21</v>
      </c>
      <c r="B237" s="48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4" t="e">
        <f t="shared" si="24"/>
        <v>#DIV/0!</v>
      </c>
    </row>
    <row r="238" spans="1:14" ht="33" customHeight="1" thickBot="1">
      <c r="A238" s="7" t="s">
        <v>22</v>
      </c>
      <c r="B238" s="48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4" t="e">
        <f t="shared" si="24"/>
        <v>#DIV/0!</v>
      </c>
    </row>
    <row r="239" spans="1:14" ht="17.25" customHeight="1" thickBot="1">
      <c r="A239" s="7" t="s">
        <v>23</v>
      </c>
      <c r="B239" s="48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4" t="e">
        <f t="shared" si="24"/>
        <v>#DIV/0!</v>
      </c>
    </row>
    <row r="240" spans="1:14" ht="35.25" customHeight="1" thickBot="1">
      <c r="A240" s="7" t="s">
        <v>24</v>
      </c>
      <c r="B240" s="48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4" t="e">
        <f t="shared" si="24"/>
        <v>#DIV/0!</v>
      </c>
    </row>
    <row r="241" spans="1:14" ht="19.5" customHeight="1" thickBot="1">
      <c r="A241" s="7" t="s">
        <v>25</v>
      </c>
      <c r="B241" s="48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4" t="e">
        <f t="shared" si="24"/>
        <v>#DIV/0!</v>
      </c>
    </row>
    <row r="242" spans="1:14" ht="17.25" customHeight="1" thickBot="1">
      <c r="A242" s="7" t="s">
        <v>26</v>
      </c>
      <c r="B242" s="49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4" t="e">
        <f t="shared" si="24"/>
        <v>#DIV/0!</v>
      </c>
    </row>
    <row r="243" spans="1:14" ht="21.75" customHeight="1" thickBot="1">
      <c r="A243" s="7" t="s">
        <v>27</v>
      </c>
      <c r="B243" s="48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4" t="e">
        <f t="shared" si="24"/>
        <v>#DIV/0!</v>
      </c>
    </row>
    <row r="244" spans="1:14" ht="15" customHeight="1" thickBot="1">
      <c r="A244" s="7" t="s">
        <v>28</v>
      </c>
      <c r="B244" s="48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4" t="e">
        <f t="shared" si="24"/>
        <v>#DIV/0!</v>
      </c>
    </row>
    <row r="245" spans="1:14" ht="16.5" thickBot="1">
      <c r="A245" s="7" t="s">
        <v>29</v>
      </c>
      <c r="B245" s="48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4" t="e">
        <f t="shared" si="24"/>
        <v>#DIV/0!</v>
      </c>
    </row>
    <row r="246" spans="1:14" ht="16.5" thickBot="1">
      <c r="A246" s="7" t="s">
        <v>30</v>
      </c>
      <c r="B246" s="5" t="e">
        <f aca="true" t="shared" si="25" ref="B246:N246">AVERAGE(B232:B245)</f>
        <v>#DIV/0!</v>
      </c>
      <c r="C246" s="5" t="e">
        <f t="shared" si="25"/>
        <v>#DIV/0!</v>
      </c>
      <c r="D246" s="5" t="e">
        <f t="shared" si="25"/>
        <v>#DIV/0!</v>
      </c>
      <c r="E246" s="5" t="e">
        <f t="shared" si="25"/>
        <v>#DIV/0!</v>
      </c>
      <c r="F246" s="5" t="e">
        <f t="shared" si="25"/>
        <v>#DIV/0!</v>
      </c>
      <c r="G246" s="5" t="e">
        <f t="shared" si="25"/>
        <v>#DIV/0!</v>
      </c>
      <c r="H246" s="5" t="e">
        <f t="shared" si="25"/>
        <v>#DIV/0!</v>
      </c>
      <c r="I246" s="5" t="e">
        <f t="shared" si="25"/>
        <v>#DIV/0!</v>
      </c>
      <c r="J246" s="5" t="e">
        <f t="shared" si="25"/>
        <v>#DIV/0!</v>
      </c>
      <c r="K246" s="5" t="e">
        <f t="shared" si="25"/>
        <v>#DIV/0!</v>
      </c>
      <c r="L246" s="5" t="e">
        <f t="shared" si="25"/>
        <v>#DIV/0!</v>
      </c>
      <c r="M246" s="5" t="e">
        <f t="shared" si="25"/>
        <v>#DIV/0!</v>
      </c>
      <c r="N246" s="5" t="e">
        <f t="shared" si="25"/>
        <v>#DIV/0!</v>
      </c>
    </row>
    <row r="248" ht="13.5" thickBot="1"/>
    <row r="249" spans="1:4" ht="32.25" thickBot="1">
      <c r="A249" s="3" t="s">
        <v>13</v>
      </c>
      <c r="B249" s="78"/>
      <c r="C249" s="79"/>
      <c r="D249" s="79"/>
    </row>
    <row r="250" spans="1:14" ht="21.75" customHeight="1" thickBot="1">
      <c r="A250" s="50" t="s">
        <v>75</v>
      </c>
      <c r="B250" s="26">
        <v>1</v>
      </c>
      <c r="C250" s="25">
        <v>2</v>
      </c>
      <c r="D250" s="25">
        <v>3</v>
      </c>
      <c r="E250" s="27">
        <v>4</v>
      </c>
      <c r="F250" s="27">
        <v>5</v>
      </c>
      <c r="G250" s="27">
        <v>6</v>
      </c>
      <c r="H250" s="27">
        <v>7</v>
      </c>
      <c r="I250" s="27">
        <v>8</v>
      </c>
      <c r="J250" s="27">
        <v>9</v>
      </c>
      <c r="K250" s="27">
        <v>10</v>
      </c>
      <c r="L250" s="27">
        <v>11</v>
      </c>
      <c r="M250" s="27">
        <v>12</v>
      </c>
      <c r="N250" s="43" t="s">
        <v>30</v>
      </c>
    </row>
    <row r="251" spans="1:14" ht="33" customHeight="1" thickBot="1">
      <c r="A251" s="4" t="s">
        <v>15</v>
      </c>
      <c r="B251" s="48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4" t="e">
        <f aca="true" t="shared" si="26" ref="N251:N265">AVERAGE(B251:M251)</f>
        <v>#DIV/0!</v>
      </c>
    </row>
    <row r="252" spans="1:14" ht="21.75" customHeight="1" thickBot="1">
      <c r="A252" s="11" t="s">
        <v>16</v>
      </c>
      <c r="B252" s="48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4" t="e">
        <f t="shared" si="26"/>
        <v>#DIV/0!</v>
      </c>
    </row>
    <row r="253" spans="1:14" ht="31.5" customHeight="1" thickBot="1">
      <c r="A253" s="7" t="s">
        <v>17</v>
      </c>
      <c r="B253" s="48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4" t="e">
        <f t="shared" si="26"/>
        <v>#DIV/0!</v>
      </c>
    </row>
    <row r="254" spans="1:14" ht="21" customHeight="1" thickBot="1">
      <c r="A254" s="7" t="s">
        <v>18</v>
      </c>
      <c r="B254" s="48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4" t="e">
        <f t="shared" si="26"/>
        <v>#DIV/0!</v>
      </c>
    </row>
    <row r="255" spans="1:14" ht="19.5" customHeight="1" thickBot="1">
      <c r="A255" s="7" t="s">
        <v>19</v>
      </c>
      <c r="B255" s="48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4" t="e">
        <f t="shared" si="26"/>
        <v>#DIV/0!</v>
      </c>
    </row>
    <row r="256" spans="1:14" ht="18.75" customHeight="1" thickBot="1">
      <c r="A256" s="7" t="s">
        <v>20</v>
      </c>
      <c r="B256" s="48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4" t="e">
        <f t="shared" si="26"/>
        <v>#DIV/0!</v>
      </c>
    </row>
    <row r="257" spans="1:14" ht="15" customHeight="1" thickBot="1">
      <c r="A257" s="7" t="s">
        <v>21</v>
      </c>
      <c r="B257" s="48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4" t="e">
        <f t="shared" si="26"/>
        <v>#DIV/0!</v>
      </c>
    </row>
    <row r="258" spans="1:14" ht="33" customHeight="1" thickBot="1">
      <c r="A258" s="7" t="s">
        <v>22</v>
      </c>
      <c r="B258" s="48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4" t="e">
        <f t="shared" si="26"/>
        <v>#DIV/0!</v>
      </c>
    </row>
    <row r="259" spans="1:14" ht="17.25" customHeight="1" thickBot="1">
      <c r="A259" s="7" t="s">
        <v>23</v>
      </c>
      <c r="B259" s="48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4" t="e">
        <f t="shared" si="26"/>
        <v>#DIV/0!</v>
      </c>
    </row>
    <row r="260" spans="1:14" ht="35.25" customHeight="1" thickBot="1">
      <c r="A260" s="7" t="s">
        <v>24</v>
      </c>
      <c r="B260" s="48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4" t="e">
        <f t="shared" si="26"/>
        <v>#DIV/0!</v>
      </c>
    </row>
    <row r="261" spans="1:14" ht="19.5" customHeight="1" thickBot="1">
      <c r="A261" s="7" t="s">
        <v>25</v>
      </c>
      <c r="B261" s="48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4" t="e">
        <f t="shared" si="26"/>
        <v>#DIV/0!</v>
      </c>
    </row>
    <row r="262" spans="1:14" ht="17.25" customHeight="1" thickBot="1">
      <c r="A262" s="7" t="s">
        <v>26</v>
      </c>
      <c r="B262" s="49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4" t="e">
        <f t="shared" si="26"/>
        <v>#DIV/0!</v>
      </c>
    </row>
    <row r="263" spans="1:14" ht="21.75" customHeight="1" thickBot="1">
      <c r="A263" s="7" t="s">
        <v>27</v>
      </c>
      <c r="B263" s="48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4" t="e">
        <f t="shared" si="26"/>
        <v>#DIV/0!</v>
      </c>
    </row>
    <row r="264" spans="1:14" ht="15" customHeight="1" thickBot="1">
      <c r="A264" s="7" t="s">
        <v>28</v>
      </c>
      <c r="B264" s="48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4" t="e">
        <f t="shared" si="26"/>
        <v>#DIV/0!</v>
      </c>
    </row>
    <row r="265" spans="1:14" ht="16.5" thickBot="1">
      <c r="A265" s="7" t="s">
        <v>29</v>
      </c>
      <c r="B265" s="48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4" t="e">
        <f t="shared" si="26"/>
        <v>#DIV/0!</v>
      </c>
    </row>
    <row r="266" spans="1:14" ht="16.5" thickBot="1">
      <c r="A266" s="7" t="s">
        <v>30</v>
      </c>
      <c r="B266" s="6" t="e">
        <f aca="true" t="shared" si="27" ref="B266:N266">AVERAGE(B252:B265)</f>
        <v>#DIV/0!</v>
      </c>
      <c r="C266" s="5" t="e">
        <f t="shared" si="27"/>
        <v>#DIV/0!</v>
      </c>
      <c r="D266" s="5" t="e">
        <f t="shared" si="27"/>
        <v>#DIV/0!</v>
      </c>
      <c r="E266" s="5" t="e">
        <f t="shared" si="27"/>
        <v>#DIV/0!</v>
      </c>
      <c r="F266" s="5" t="e">
        <f t="shared" si="27"/>
        <v>#DIV/0!</v>
      </c>
      <c r="G266" s="5" t="e">
        <f t="shared" si="27"/>
        <v>#DIV/0!</v>
      </c>
      <c r="H266" s="5" t="e">
        <f t="shared" si="27"/>
        <v>#DIV/0!</v>
      </c>
      <c r="I266" s="5" t="e">
        <f t="shared" si="27"/>
        <v>#DIV/0!</v>
      </c>
      <c r="J266" s="5" t="e">
        <f t="shared" si="27"/>
        <v>#DIV/0!</v>
      </c>
      <c r="K266" s="5" t="e">
        <f t="shared" si="27"/>
        <v>#DIV/0!</v>
      </c>
      <c r="L266" s="5" t="e">
        <f t="shared" si="27"/>
        <v>#DIV/0!</v>
      </c>
      <c r="M266" s="5" t="e">
        <f t="shared" si="27"/>
        <v>#DIV/0!</v>
      </c>
      <c r="N266" s="5" t="e">
        <f t="shared" si="27"/>
        <v>#DIV/0!</v>
      </c>
    </row>
  </sheetData>
  <sheetProtection/>
  <mergeCells count="15">
    <mergeCell ref="B78:D78"/>
    <mergeCell ref="B97:D97"/>
    <mergeCell ref="B116:D116"/>
    <mergeCell ref="B135:D135"/>
    <mergeCell ref="B6:F6"/>
    <mergeCell ref="B24:E24"/>
    <mergeCell ref="B42:E42"/>
    <mergeCell ref="B60:D60"/>
    <mergeCell ref="B211:D211"/>
    <mergeCell ref="B230:D230"/>
    <mergeCell ref="B249:D249"/>
    <mergeCell ref="E135:F135"/>
    <mergeCell ref="B154:D154"/>
    <mergeCell ref="B173:D173"/>
    <mergeCell ref="B192:D19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91">
      <pane xSplit="1" topLeftCell="B1" activePane="topRight" state="frozen"/>
      <selection pane="topLeft" activeCell="A8" sqref="A8"/>
      <selection pane="topRight" activeCell="O54" sqref="O54"/>
    </sheetView>
  </sheetViews>
  <sheetFormatPr defaultColWidth="11.421875" defaultRowHeight="12.75"/>
  <cols>
    <col min="1" max="1" width="24.57421875" style="0" customWidth="1"/>
  </cols>
  <sheetData>
    <row r="1" spans="1:3" ht="15.75">
      <c r="A1" s="1"/>
      <c r="C1" s="1"/>
    </row>
    <row r="2" spans="1:3" ht="15.75">
      <c r="A2" s="1"/>
      <c r="C2" s="1"/>
    </row>
    <row r="3" ht="15.75">
      <c r="A3" s="2"/>
    </row>
    <row r="4" ht="15.75">
      <c r="A4" s="1"/>
    </row>
    <row r="5" spans="1:3" ht="15.75">
      <c r="A5" s="12"/>
      <c r="B5" s="1"/>
      <c r="C5" s="1" t="s">
        <v>31</v>
      </c>
    </row>
    <row r="6" ht="15.75">
      <c r="A6" s="1"/>
    </row>
    <row r="7" ht="15.75">
      <c r="A7" s="8"/>
    </row>
    <row r="8" ht="15.75">
      <c r="A8" s="8"/>
    </row>
    <row r="9" ht="30" customHeight="1" thickBot="1">
      <c r="A9" s="8" t="s">
        <v>64</v>
      </c>
    </row>
    <row r="10" spans="1:6" ht="41.25" thickBot="1">
      <c r="A10" s="47" t="s">
        <v>13</v>
      </c>
      <c r="B10" s="88" t="s">
        <v>65</v>
      </c>
      <c r="C10" s="89"/>
      <c r="D10" s="89"/>
      <c r="E10" s="89"/>
      <c r="F10" s="90"/>
    </row>
    <row r="11" spans="1:14" ht="36" customHeight="1" thickBot="1">
      <c r="A11" s="5" t="s">
        <v>76</v>
      </c>
      <c r="B11" s="26">
        <v>1</v>
      </c>
      <c r="C11" s="25">
        <v>2</v>
      </c>
      <c r="D11" s="25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43" t="s">
        <v>30</v>
      </c>
    </row>
    <row r="12" spans="1:14" ht="21.75" customHeight="1" thickBot="1">
      <c r="A12" s="7" t="s">
        <v>32</v>
      </c>
      <c r="B12" s="48">
        <v>5</v>
      </c>
      <c r="C12" s="48">
        <v>5</v>
      </c>
      <c r="D12" s="48">
        <v>5</v>
      </c>
      <c r="E12" s="48">
        <v>5</v>
      </c>
      <c r="F12" s="48">
        <v>5</v>
      </c>
      <c r="G12" s="48">
        <v>5</v>
      </c>
      <c r="H12" s="48">
        <v>5</v>
      </c>
      <c r="I12" s="48">
        <v>5</v>
      </c>
      <c r="J12" s="48">
        <v>5</v>
      </c>
      <c r="K12" s="48">
        <v>5</v>
      </c>
      <c r="L12" s="48">
        <v>5</v>
      </c>
      <c r="M12" s="48">
        <v>5</v>
      </c>
      <c r="N12" s="44">
        <f aca="true" t="shared" si="0" ref="N12:N19">AVERAGE(B12:M12)</f>
        <v>5</v>
      </c>
    </row>
    <row r="13" spans="1:14" ht="31.5" customHeight="1" thickBot="1">
      <c r="A13" s="7" t="s">
        <v>33</v>
      </c>
      <c r="B13" s="48">
        <v>5</v>
      </c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5</v>
      </c>
      <c r="K13" s="48">
        <v>5</v>
      </c>
      <c r="L13" s="48">
        <v>5</v>
      </c>
      <c r="M13" s="48">
        <v>5</v>
      </c>
      <c r="N13" s="44">
        <f t="shared" si="0"/>
        <v>5</v>
      </c>
    </row>
    <row r="14" spans="1:14" ht="21" customHeight="1" thickBot="1">
      <c r="A14" s="7" t="s">
        <v>34</v>
      </c>
      <c r="B14" s="48">
        <v>5</v>
      </c>
      <c r="C14" s="48">
        <v>5</v>
      </c>
      <c r="D14" s="48">
        <v>5</v>
      </c>
      <c r="E14" s="48">
        <v>5</v>
      </c>
      <c r="F14" s="48">
        <v>5</v>
      </c>
      <c r="G14" s="48">
        <v>5</v>
      </c>
      <c r="H14" s="48">
        <v>5</v>
      </c>
      <c r="I14" s="48">
        <v>5</v>
      </c>
      <c r="J14" s="48">
        <v>5</v>
      </c>
      <c r="K14" s="48">
        <v>5</v>
      </c>
      <c r="L14" s="48">
        <v>5</v>
      </c>
      <c r="M14" s="48">
        <v>5</v>
      </c>
      <c r="N14" s="44">
        <f t="shared" si="0"/>
        <v>5</v>
      </c>
    </row>
    <row r="15" spans="1:14" ht="32.25" thickBot="1">
      <c r="A15" s="7" t="s">
        <v>35</v>
      </c>
      <c r="B15" s="48">
        <v>5</v>
      </c>
      <c r="C15" s="48">
        <v>5</v>
      </c>
      <c r="D15" s="48">
        <v>5</v>
      </c>
      <c r="E15" s="48">
        <v>5</v>
      </c>
      <c r="F15" s="48">
        <v>5</v>
      </c>
      <c r="G15" s="48">
        <v>5</v>
      </c>
      <c r="H15" s="48">
        <v>5</v>
      </c>
      <c r="I15" s="48">
        <v>5</v>
      </c>
      <c r="J15" s="48">
        <v>5</v>
      </c>
      <c r="K15" s="48">
        <v>5</v>
      </c>
      <c r="L15" s="48">
        <v>5</v>
      </c>
      <c r="M15" s="48">
        <v>5</v>
      </c>
      <c r="N15" s="44">
        <f t="shared" si="0"/>
        <v>5</v>
      </c>
    </row>
    <row r="16" spans="1:14" ht="27" customHeight="1" thickBot="1">
      <c r="A16" s="7" t="s">
        <v>36</v>
      </c>
      <c r="B16" s="48">
        <v>5</v>
      </c>
      <c r="C16" s="48">
        <v>5</v>
      </c>
      <c r="D16" s="48">
        <v>5</v>
      </c>
      <c r="E16" s="48">
        <v>5</v>
      </c>
      <c r="F16" s="48">
        <v>5</v>
      </c>
      <c r="G16" s="48">
        <v>5</v>
      </c>
      <c r="H16" s="48">
        <v>5</v>
      </c>
      <c r="I16" s="48">
        <v>5</v>
      </c>
      <c r="J16" s="48">
        <v>5</v>
      </c>
      <c r="K16" s="48">
        <v>5</v>
      </c>
      <c r="L16" s="48">
        <v>5</v>
      </c>
      <c r="M16" s="48">
        <v>5</v>
      </c>
      <c r="N16" s="44">
        <f t="shared" si="0"/>
        <v>5</v>
      </c>
    </row>
    <row r="17" spans="1:14" ht="35.25" customHeight="1" thickBot="1">
      <c r="A17" s="7" t="s">
        <v>37</v>
      </c>
      <c r="B17" s="48">
        <v>5</v>
      </c>
      <c r="C17" s="48">
        <v>5</v>
      </c>
      <c r="D17" s="48">
        <v>5</v>
      </c>
      <c r="E17" s="48">
        <v>5</v>
      </c>
      <c r="F17" s="48">
        <v>5</v>
      </c>
      <c r="G17" s="48">
        <v>5</v>
      </c>
      <c r="H17" s="48">
        <v>5</v>
      </c>
      <c r="I17" s="48">
        <v>5</v>
      </c>
      <c r="J17" s="48">
        <v>5</v>
      </c>
      <c r="K17" s="48">
        <v>5</v>
      </c>
      <c r="L17" s="48">
        <v>5</v>
      </c>
      <c r="M17" s="48">
        <v>5</v>
      </c>
      <c r="N17" s="44">
        <f t="shared" si="0"/>
        <v>5</v>
      </c>
    </row>
    <row r="18" spans="1:14" ht="33" customHeight="1" thickBot="1">
      <c r="A18" s="7" t="s">
        <v>38</v>
      </c>
      <c r="B18" s="48">
        <v>5</v>
      </c>
      <c r="C18" s="48">
        <v>5</v>
      </c>
      <c r="D18" s="48">
        <v>5</v>
      </c>
      <c r="E18" s="48">
        <v>5</v>
      </c>
      <c r="F18" s="48">
        <v>5</v>
      </c>
      <c r="G18" s="48">
        <v>5</v>
      </c>
      <c r="H18" s="48">
        <v>5</v>
      </c>
      <c r="I18" s="48">
        <v>5</v>
      </c>
      <c r="J18" s="48">
        <v>5</v>
      </c>
      <c r="K18" s="48">
        <v>5</v>
      </c>
      <c r="L18" s="48">
        <v>5</v>
      </c>
      <c r="M18" s="48">
        <v>5</v>
      </c>
      <c r="N18" s="44">
        <f t="shared" si="0"/>
        <v>5</v>
      </c>
    </row>
    <row r="19" spans="1:14" ht="17.25" customHeight="1" thickBot="1">
      <c r="A19" s="7" t="s">
        <v>39</v>
      </c>
      <c r="B19" s="48">
        <v>5</v>
      </c>
      <c r="C19" s="48">
        <v>5</v>
      </c>
      <c r="D19" s="48">
        <v>5</v>
      </c>
      <c r="E19" s="48">
        <v>5</v>
      </c>
      <c r="F19" s="48">
        <v>5</v>
      </c>
      <c r="G19" s="48">
        <v>5</v>
      </c>
      <c r="H19" s="48">
        <v>5</v>
      </c>
      <c r="I19" s="48">
        <v>5</v>
      </c>
      <c r="J19" s="48">
        <v>5</v>
      </c>
      <c r="K19" s="45">
        <v>5</v>
      </c>
      <c r="L19" s="45">
        <v>5</v>
      </c>
      <c r="M19" s="45">
        <v>5</v>
      </c>
      <c r="N19" s="44">
        <f t="shared" si="0"/>
        <v>5</v>
      </c>
    </row>
    <row r="20" spans="1:14" ht="16.5" thickBot="1">
      <c r="A20" s="7" t="s">
        <v>30</v>
      </c>
      <c r="B20" s="6">
        <f>AVERAGE(B12:B19)</f>
        <v>5</v>
      </c>
      <c r="C20" s="6">
        <f aca="true" t="shared" si="1" ref="C20:N20">AVERAGE(C12:C19)</f>
        <v>5</v>
      </c>
      <c r="D20" s="6">
        <f t="shared" si="1"/>
        <v>5</v>
      </c>
      <c r="E20" s="6">
        <f t="shared" si="1"/>
        <v>5</v>
      </c>
      <c r="F20" s="6">
        <f t="shared" si="1"/>
        <v>5</v>
      </c>
      <c r="G20" s="6">
        <f t="shared" si="1"/>
        <v>5</v>
      </c>
      <c r="H20" s="6">
        <f t="shared" si="1"/>
        <v>5</v>
      </c>
      <c r="I20" s="6">
        <f t="shared" si="1"/>
        <v>5</v>
      </c>
      <c r="J20" s="6">
        <f t="shared" si="1"/>
        <v>5</v>
      </c>
      <c r="K20" s="6">
        <f t="shared" si="1"/>
        <v>5</v>
      </c>
      <c r="L20" s="6">
        <f t="shared" si="1"/>
        <v>5</v>
      </c>
      <c r="M20" s="6">
        <f t="shared" si="1"/>
        <v>5</v>
      </c>
      <c r="N20" s="6">
        <f t="shared" si="1"/>
        <v>5</v>
      </c>
    </row>
    <row r="21" ht="13.5" thickBot="1">
      <c r="A21" s="23"/>
    </row>
    <row r="22" spans="1:5" ht="32.25" thickBot="1">
      <c r="A22" s="53" t="s">
        <v>13</v>
      </c>
      <c r="B22" s="88" t="s">
        <v>67</v>
      </c>
      <c r="C22" s="89"/>
      <c r="D22" s="89"/>
      <c r="E22" s="89"/>
    </row>
    <row r="23" spans="1:14" ht="32.25" customHeight="1" thickBot="1">
      <c r="A23" s="5" t="s">
        <v>76</v>
      </c>
      <c r="B23" s="26">
        <v>1</v>
      </c>
      <c r="C23" s="25">
        <v>2</v>
      </c>
      <c r="D23" s="25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43" t="s">
        <v>30</v>
      </c>
    </row>
    <row r="24" spans="1:14" ht="21.75" customHeight="1" thickBot="1">
      <c r="A24" s="7" t="s">
        <v>32</v>
      </c>
      <c r="B24" s="48">
        <v>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4">
        <f aca="true" t="shared" si="2" ref="N24:N31">AVERAGE(B24:M24)</f>
        <v>1</v>
      </c>
    </row>
    <row r="25" spans="1:14" ht="31.5" customHeight="1" thickBot="1">
      <c r="A25" s="7" t="s">
        <v>33</v>
      </c>
      <c r="B25" s="48">
        <v>1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1</v>
      </c>
      <c r="L25" s="48">
        <v>1</v>
      </c>
      <c r="M25" s="48">
        <v>1</v>
      </c>
      <c r="N25" s="44">
        <f t="shared" si="2"/>
        <v>1</v>
      </c>
    </row>
    <row r="26" spans="1:14" ht="21" customHeight="1" thickBot="1">
      <c r="A26" s="7" t="s">
        <v>34</v>
      </c>
      <c r="B26" s="48">
        <v>1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4">
        <f t="shared" si="2"/>
        <v>1</v>
      </c>
    </row>
    <row r="27" spans="1:14" ht="19.5" customHeight="1" thickBot="1">
      <c r="A27" s="7" t="s">
        <v>35</v>
      </c>
      <c r="B27" s="48">
        <v>1</v>
      </c>
      <c r="C27" s="48">
        <v>1</v>
      </c>
      <c r="D27" s="48">
        <v>1</v>
      </c>
      <c r="E27" s="48">
        <v>1</v>
      </c>
      <c r="F27" s="48">
        <v>1</v>
      </c>
      <c r="G27" s="48">
        <v>1</v>
      </c>
      <c r="H27" s="48">
        <v>1</v>
      </c>
      <c r="I27" s="48">
        <v>1</v>
      </c>
      <c r="J27" s="48">
        <v>1</v>
      </c>
      <c r="K27" s="48">
        <v>1</v>
      </c>
      <c r="L27" s="48">
        <v>1</v>
      </c>
      <c r="M27" s="48">
        <v>1</v>
      </c>
      <c r="N27" s="44">
        <f t="shared" si="2"/>
        <v>1</v>
      </c>
    </row>
    <row r="28" spans="1:14" ht="18.75" customHeight="1" thickBot="1">
      <c r="A28" s="7" t="s">
        <v>36</v>
      </c>
      <c r="B28" s="48">
        <v>1</v>
      </c>
      <c r="C28" s="48">
        <v>1</v>
      </c>
      <c r="D28" s="48">
        <v>1</v>
      </c>
      <c r="E28" s="48">
        <v>1</v>
      </c>
      <c r="F28" s="48">
        <v>1</v>
      </c>
      <c r="G28" s="48">
        <v>1</v>
      </c>
      <c r="H28" s="48">
        <v>1</v>
      </c>
      <c r="I28" s="48">
        <v>1</v>
      </c>
      <c r="J28" s="48">
        <v>1</v>
      </c>
      <c r="K28" s="48">
        <v>1</v>
      </c>
      <c r="L28" s="48">
        <v>1</v>
      </c>
      <c r="M28" s="48">
        <v>1</v>
      </c>
      <c r="N28" s="44">
        <f t="shared" si="2"/>
        <v>1</v>
      </c>
    </row>
    <row r="29" spans="1:14" ht="15" customHeight="1" thickBot="1">
      <c r="A29" s="7" t="s">
        <v>37</v>
      </c>
      <c r="B29" s="48">
        <v>1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4">
        <f t="shared" si="2"/>
        <v>1</v>
      </c>
    </row>
    <row r="30" spans="1:14" ht="33" customHeight="1" thickBot="1">
      <c r="A30" s="7" t="s">
        <v>38</v>
      </c>
      <c r="B30" s="48">
        <v>1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4">
        <f t="shared" si="2"/>
        <v>1</v>
      </c>
    </row>
    <row r="31" spans="1:14" ht="17.25" customHeight="1" thickBot="1">
      <c r="A31" s="7" t="s">
        <v>39</v>
      </c>
      <c r="B31" s="48">
        <v>1</v>
      </c>
      <c r="C31" s="48">
        <v>1</v>
      </c>
      <c r="D31" s="48">
        <v>1</v>
      </c>
      <c r="E31" s="48">
        <v>1</v>
      </c>
      <c r="F31" s="48">
        <v>1</v>
      </c>
      <c r="G31" s="48">
        <v>1</v>
      </c>
      <c r="H31" s="48">
        <v>1</v>
      </c>
      <c r="I31" s="48">
        <v>1</v>
      </c>
      <c r="J31" s="48">
        <v>1</v>
      </c>
      <c r="K31" s="48">
        <v>1</v>
      </c>
      <c r="L31" s="48">
        <v>1</v>
      </c>
      <c r="M31" s="48">
        <v>1</v>
      </c>
      <c r="N31" s="44">
        <f t="shared" si="2"/>
        <v>1</v>
      </c>
    </row>
    <row r="32" spans="1:14" ht="16.5" thickBot="1">
      <c r="A32" s="7" t="s">
        <v>30</v>
      </c>
      <c r="B32" s="5">
        <f aca="true" t="shared" si="3" ref="B32:M32">AVERAGE(B24:B31)</f>
        <v>1</v>
      </c>
      <c r="C32" s="5">
        <f t="shared" si="3"/>
        <v>1</v>
      </c>
      <c r="D32" s="5">
        <f t="shared" si="3"/>
        <v>1</v>
      </c>
      <c r="E32" s="5">
        <f t="shared" si="3"/>
        <v>1</v>
      </c>
      <c r="F32" s="5">
        <f t="shared" si="3"/>
        <v>1</v>
      </c>
      <c r="G32" s="5">
        <f t="shared" si="3"/>
        <v>1</v>
      </c>
      <c r="H32" s="5">
        <f t="shared" si="3"/>
        <v>1</v>
      </c>
      <c r="I32" s="5">
        <f t="shared" si="3"/>
        <v>1</v>
      </c>
      <c r="J32" s="5">
        <f t="shared" si="3"/>
        <v>1</v>
      </c>
      <c r="K32" s="5">
        <f t="shared" si="3"/>
        <v>1</v>
      </c>
      <c r="L32" s="5">
        <f t="shared" si="3"/>
        <v>1</v>
      </c>
      <c r="M32" s="5">
        <f t="shared" si="3"/>
        <v>1</v>
      </c>
      <c r="N32" s="5">
        <f>AVERAGE(N24:N31)</f>
        <v>1</v>
      </c>
    </row>
    <row r="33" ht="13.5" thickBot="1"/>
    <row r="34" spans="1:5" ht="32.25" thickBot="1">
      <c r="A34" s="3" t="s">
        <v>13</v>
      </c>
      <c r="B34" s="88" t="s">
        <v>78</v>
      </c>
      <c r="C34" s="89"/>
      <c r="D34" s="89"/>
      <c r="E34" s="89"/>
    </row>
    <row r="35" spans="1:14" ht="37.5" customHeight="1" thickBot="1">
      <c r="A35" s="5" t="s">
        <v>76</v>
      </c>
      <c r="B35" s="26">
        <v>1</v>
      </c>
      <c r="C35" s="25">
        <v>2</v>
      </c>
      <c r="D35" s="25">
        <v>3</v>
      </c>
      <c r="E35" s="27">
        <v>4</v>
      </c>
      <c r="F35" s="27">
        <v>5</v>
      </c>
      <c r="G35" s="27">
        <v>6</v>
      </c>
      <c r="H35" s="27">
        <v>7</v>
      </c>
      <c r="I35" s="27">
        <v>8</v>
      </c>
      <c r="J35" s="27">
        <v>9</v>
      </c>
      <c r="K35" s="27">
        <v>10</v>
      </c>
      <c r="L35" s="27">
        <v>11</v>
      </c>
      <c r="M35" s="27">
        <v>12</v>
      </c>
      <c r="N35" s="43" t="s">
        <v>30</v>
      </c>
    </row>
    <row r="36" spans="1:14" ht="21.75" customHeight="1" thickBot="1">
      <c r="A36" s="7" t="s">
        <v>32</v>
      </c>
      <c r="B36" s="48">
        <v>5</v>
      </c>
      <c r="C36" s="48">
        <v>5</v>
      </c>
      <c r="D36" s="48">
        <v>5</v>
      </c>
      <c r="E36" s="48">
        <v>5</v>
      </c>
      <c r="F36" s="48">
        <v>5</v>
      </c>
      <c r="G36" s="48">
        <v>5</v>
      </c>
      <c r="H36" s="48">
        <v>5</v>
      </c>
      <c r="I36" s="48">
        <v>5</v>
      </c>
      <c r="J36" s="48">
        <v>5</v>
      </c>
      <c r="K36" s="48">
        <v>5</v>
      </c>
      <c r="L36" s="48">
        <v>5</v>
      </c>
      <c r="M36" s="48">
        <v>5</v>
      </c>
      <c r="N36" s="44">
        <f aca="true" t="shared" si="4" ref="N36:N43">AVERAGE(B36:M36)</f>
        <v>5</v>
      </c>
    </row>
    <row r="37" spans="1:14" ht="31.5" customHeight="1" thickBot="1">
      <c r="A37" s="7" t="s">
        <v>33</v>
      </c>
      <c r="B37" s="48">
        <v>5</v>
      </c>
      <c r="C37" s="48">
        <v>5</v>
      </c>
      <c r="D37" s="48">
        <v>5</v>
      </c>
      <c r="E37" s="48">
        <v>5</v>
      </c>
      <c r="F37" s="48">
        <v>5</v>
      </c>
      <c r="G37" s="48">
        <v>5</v>
      </c>
      <c r="H37" s="48">
        <v>5</v>
      </c>
      <c r="I37" s="48">
        <v>5</v>
      </c>
      <c r="J37" s="48">
        <v>5</v>
      </c>
      <c r="K37" s="48">
        <v>5</v>
      </c>
      <c r="L37" s="48">
        <v>5</v>
      </c>
      <c r="M37" s="48">
        <v>5</v>
      </c>
      <c r="N37" s="44">
        <f t="shared" si="4"/>
        <v>5</v>
      </c>
    </row>
    <row r="38" spans="1:14" ht="21" customHeight="1" thickBot="1">
      <c r="A38" s="7" t="s">
        <v>34</v>
      </c>
      <c r="B38" s="48">
        <v>5</v>
      </c>
      <c r="C38" s="48">
        <v>5</v>
      </c>
      <c r="D38" s="48">
        <v>5</v>
      </c>
      <c r="E38" s="48">
        <v>5</v>
      </c>
      <c r="F38" s="48">
        <v>5</v>
      </c>
      <c r="G38" s="48">
        <v>5</v>
      </c>
      <c r="H38" s="48">
        <v>5</v>
      </c>
      <c r="I38" s="48">
        <v>5</v>
      </c>
      <c r="J38" s="48">
        <v>5</v>
      </c>
      <c r="K38" s="48">
        <v>5</v>
      </c>
      <c r="L38" s="48">
        <v>5</v>
      </c>
      <c r="M38" s="48">
        <v>5</v>
      </c>
      <c r="N38" s="44">
        <f t="shared" si="4"/>
        <v>5</v>
      </c>
    </row>
    <row r="39" spans="1:14" ht="19.5" customHeight="1" thickBot="1">
      <c r="A39" s="7" t="s">
        <v>35</v>
      </c>
      <c r="B39" s="48">
        <v>5</v>
      </c>
      <c r="C39" s="48">
        <v>5</v>
      </c>
      <c r="D39" s="48">
        <v>5</v>
      </c>
      <c r="E39" s="48">
        <v>5</v>
      </c>
      <c r="F39" s="48">
        <v>5</v>
      </c>
      <c r="G39" s="48">
        <v>5</v>
      </c>
      <c r="H39" s="48">
        <v>5</v>
      </c>
      <c r="I39" s="48">
        <v>5</v>
      </c>
      <c r="J39" s="48">
        <v>5</v>
      </c>
      <c r="K39" s="48">
        <v>5</v>
      </c>
      <c r="L39" s="48">
        <v>5</v>
      </c>
      <c r="M39" s="48">
        <v>5</v>
      </c>
      <c r="N39" s="44">
        <f t="shared" si="4"/>
        <v>5</v>
      </c>
    </row>
    <row r="40" spans="1:14" ht="18.75" customHeight="1" thickBot="1">
      <c r="A40" s="7" t="s">
        <v>36</v>
      </c>
      <c r="B40" s="48">
        <v>5</v>
      </c>
      <c r="C40" s="48">
        <v>5</v>
      </c>
      <c r="D40" s="48">
        <v>5</v>
      </c>
      <c r="E40" s="48">
        <v>5</v>
      </c>
      <c r="F40" s="48">
        <v>5</v>
      </c>
      <c r="G40" s="48">
        <v>5</v>
      </c>
      <c r="H40" s="48">
        <v>5</v>
      </c>
      <c r="I40" s="48">
        <v>5</v>
      </c>
      <c r="J40" s="48">
        <v>5</v>
      </c>
      <c r="K40" s="48">
        <v>5</v>
      </c>
      <c r="L40" s="48">
        <v>5</v>
      </c>
      <c r="M40" s="48">
        <v>5</v>
      </c>
      <c r="N40" s="44">
        <f t="shared" si="4"/>
        <v>5</v>
      </c>
    </row>
    <row r="41" spans="1:14" ht="15" customHeight="1" thickBot="1">
      <c r="A41" s="7" t="s">
        <v>37</v>
      </c>
      <c r="B41" s="48">
        <v>5</v>
      </c>
      <c r="C41" s="48">
        <v>5</v>
      </c>
      <c r="D41" s="48">
        <v>5</v>
      </c>
      <c r="E41" s="48">
        <v>5</v>
      </c>
      <c r="F41" s="48">
        <v>5</v>
      </c>
      <c r="G41" s="48">
        <v>5</v>
      </c>
      <c r="H41" s="48">
        <v>5</v>
      </c>
      <c r="I41" s="48">
        <v>5</v>
      </c>
      <c r="J41" s="48">
        <v>5</v>
      </c>
      <c r="K41" s="48">
        <v>5</v>
      </c>
      <c r="L41" s="48">
        <v>5</v>
      </c>
      <c r="M41" s="48">
        <v>5</v>
      </c>
      <c r="N41" s="44">
        <f t="shared" si="4"/>
        <v>5</v>
      </c>
    </row>
    <row r="42" spans="1:14" ht="33" customHeight="1" thickBot="1">
      <c r="A42" s="7" t="s">
        <v>38</v>
      </c>
      <c r="B42" s="48">
        <v>5</v>
      </c>
      <c r="C42" s="48">
        <v>5</v>
      </c>
      <c r="D42" s="48">
        <v>5</v>
      </c>
      <c r="E42" s="48">
        <v>5</v>
      </c>
      <c r="F42" s="48">
        <v>5</v>
      </c>
      <c r="G42" s="48">
        <v>5</v>
      </c>
      <c r="H42" s="48">
        <v>5</v>
      </c>
      <c r="I42" s="48">
        <v>5</v>
      </c>
      <c r="J42" s="48">
        <v>5</v>
      </c>
      <c r="K42" s="48">
        <v>5</v>
      </c>
      <c r="L42" s="48">
        <v>5</v>
      </c>
      <c r="M42" s="48">
        <v>5</v>
      </c>
      <c r="N42" s="44">
        <f t="shared" si="4"/>
        <v>5</v>
      </c>
    </row>
    <row r="43" spans="1:14" ht="17.25" customHeight="1" thickBot="1">
      <c r="A43" s="7" t="s">
        <v>39</v>
      </c>
      <c r="B43" s="48">
        <v>5</v>
      </c>
      <c r="C43" s="48">
        <v>5</v>
      </c>
      <c r="D43" s="48">
        <v>5</v>
      </c>
      <c r="E43" s="48">
        <v>5</v>
      </c>
      <c r="F43" s="48">
        <v>5</v>
      </c>
      <c r="G43" s="48">
        <v>5</v>
      </c>
      <c r="H43" s="48">
        <v>5</v>
      </c>
      <c r="I43" s="48">
        <v>5</v>
      </c>
      <c r="J43" s="48">
        <v>5</v>
      </c>
      <c r="K43" s="48">
        <v>5</v>
      </c>
      <c r="L43" s="48">
        <v>5</v>
      </c>
      <c r="M43" s="48">
        <v>5</v>
      </c>
      <c r="N43" s="44">
        <f t="shared" si="4"/>
        <v>5</v>
      </c>
    </row>
    <row r="44" spans="1:14" ht="16.5" thickBot="1">
      <c r="A44" s="7" t="s">
        <v>30</v>
      </c>
      <c r="B44" s="6">
        <f>AVERAGE(B36:B43)</f>
        <v>5</v>
      </c>
      <c r="C44" s="6">
        <f aca="true" t="shared" si="5" ref="C44:N44">AVERAGE(C36:C43)</f>
        <v>5</v>
      </c>
      <c r="D44" s="6">
        <f t="shared" si="5"/>
        <v>5</v>
      </c>
      <c r="E44" s="6">
        <f t="shared" si="5"/>
        <v>5</v>
      </c>
      <c r="F44" s="6">
        <f t="shared" si="5"/>
        <v>5</v>
      </c>
      <c r="G44" s="6">
        <f t="shared" si="5"/>
        <v>5</v>
      </c>
      <c r="H44" s="6">
        <f t="shared" si="5"/>
        <v>5</v>
      </c>
      <c r="I44" s="6">
        <f t="shared" si="5"/>
        <v>5</v>
      </c>
      <c r="J44" s="6">
        <f t="shared" si="5"/>
        <v>5</v>
      </c>
      <c r="K44" s="6">
        <f t="shared" si="5"/>
        <v>5</v>
      </c>
      <c r="L44" s="6">
        <f t="shared" si="5"/>
        <v>5</v>
      </c>
      <c r="M44" s="6">
        <f t="shared" si="5"/>
        <v>5</v>
      </c>
      <c r="N44" s="6">
        <f t="shared" si="5"/>
        <v>5</v>
      </c>
    </row>
    <row r="45" ht="13.5" thickBot="1"/>
    <row r="46" spans="1:4" ht="32.25" thickBot="1">
      <c r="A46" s="3" t="s">
        <v>13</v>
      </c>
      <c r="B46" s="78" t="s">
        <v>66</v>
      </c>
      <c r="C46" s="79"/>
      <c r="D46" s="79"/>
    </row>
    <row r="47" spans="1:14" ht="30.75" customHeight="1" thickBot="1">
      <c r="A47" s="5" t="s">
        <v>76</v>
      </c>
      <c r="B47" s="26">
        <v>1</v>
      </c>
      <c r="C47" s="25">
        <v>2</v>
      </c>
      <c r="D47" s="25">
        <v>3</v>
      </c>
      <c r="E47" s="27">
        <v>4</v>
      </c>
      <c r="F47" s="27">
        <v>5</v>
      </c>
      <c r="G47" s="27">
        <v>6</v>
      </c>
      <c r="H47" s="27">
        <v>7</v>
      </c>
      <c r="I47" s="27">
        <v>8</v>
      </c>
      <c r="J47" s="27">
        <v>9</v>
      </c>
      <c r="K47" s="27">
        <v>10</v>
      </c>
      <c r="L47" s="27">
        <v>11</v>
      </c>
      <c r="M47" s="27">
        <v>12</v>
      </c>
      <c r="N47" s="43" t="s">
        <v>30</v>
      </c>
    </row>
    <row r="48" spans="1:14" ht="21.75" customHeight="1" thickBot="1">
      <c r="A48" s="7" t="s">
        <v>32</v>
      </c>
      <c r="B48" s="48">
        <v>5</v>
      </c>
      <c r="C48" s="48">
        <v>5</v>
      </c>
      <c r="D48" s="48">
        <v>5</v>
      </c>
      <c r="E48" s="48">
        <v>5</v>
      </c>
      <c r="F48" s="48">
        <v>5</v>
      </c>
      <c r="G48" s="48">
        <v>5</v>
      </c>
      <c r="H48" s="48">
        <v>5</v>
      </c>
      <c r="I48" s="48">
        <v>5</v>
      </c>
      <c r="J48" s="48">
        <v>5</v>
      </c>
      <c r="K48" s="48"/>
      <c r="L48" s="48"/>
      <c r="M48" s="48"/>
      <c r="N48" s="44">
        <f aca="true" t="shared" si="6" ref="N48:N55">AVERAGE(B48:M48)</f>
        <v>5</v>
      </c>
    </row>
    <row r="49" spans="1:14" ht="31.5" customHeight="1" thickBot="1">
      <c r="A49" s="7" t="s">
        <v>33</v>
      </c>
      <c r="B49" s="48">
        <v>5</v>
      </c>
      <c r="C49" s="48">
        <v>5</v>
      </c>
      <c r="D49" s="48">
        <v>5</v>
      </c>
      <c r="E49" s="48">
        <v>5</v>
      </c>
      <c r="F49" s="48">
        <v>5</v>
      </c>
      <c r="G49" s="48">
        <v>5</v>
      </c>
      <c r="H49" s="48">
        <v>5</v>
      </c>
      <c r="I49" s="48">
        <v>5</v>
      </c>
      <c r="J49" s="48">
        <v>5</v>
      </c>
      <c r="K49" s="48"/>
      <c r="L49" s="48"/>
      <c r="M49" s="48"/>
      <c r="N49" s="44">
        <f t="shared" si="6"/>
        <v>5</v>
      </c>
    </row>
    <row r="50" spans="1:14" ht="21" customHeight="1" thickBot="1">
      <c r="A50" s="7" t="s">
        <v>34</v>
      </c>
      <c r="B50" s="48">
        <v>1</v>
      </c>
      <c r="C50" s="48">
        <v>5</v>
      </c>
      <c r="D50" s="48">
        <v>5</v>
      </c>
      <c r="E50" s="48">
        <v>5</v>
      </c>
      <c r="F50" s="48">
        <v>5</v>
      </c>
      <c r="G50" s="48">
        <v>5</v>
      </c>
      <c r="H50" s="48">
        <v>5</v>
      </c>
      <c r="I50" s="48">
        <v>5</v>
      </c>
      <c r="J50" s="48">
        <v>5</v>
      </c>
      <c r="K50" s="48"/>
      <c r="L50" s="48"/>
      <c r="M50" s="48"/>
      <c r="N50" s="44">
        <f t="shared" si="6"/>
        <v>4.555555555555555</v>
      </c>
    </row>
    <row r="51" spans="1:14" ht="19.5" customHeight="1" thickBot="1">
      <c r="A51" s="7" t="s">
        <v>35</v>
      </c>
      <c r="B51" s="48">
        <v>1</v>
      </c>
      <c r="C51" s="48">
        <v>5</v>
      </c>
      <c r="D51" s="48">
        <v>5</v>
      </c>
      <c r="E51" s="48">
        <v>5</v>
      </c>
      <c r="F51" s="48">
        <v>5</v>
      </c>
      <c r="G51" s="48">
        <v>5</v>
      </c>
      <c r="H51" s="48">
        <v>5</v>
      </c>
      <c r="I51" s="48">
        <v>5</v>
      </c>
      <c r="J51" s="48">
        <v>5</v>
      </c>
      <c r="K51" s="48"/>
      <c r="L51" s="48"/>
      <c r="M51" s="48"/>
      <c r="N51" s="44">
        <f t="shared" si="6"/>
        <v>4.555555555555555</v>
      </c>
    </row>
    <row r="52" spans="1:14" ht="18.75" customHeight="1" thickBot="1">
      <c r="A52" s="7" t="s">
        <v>36</v>
      </c>
      <c r="B52" s="48">
        <v>1</v>
      </c>
      <c r="C52" s="48">
        <v>5</v>
      </c>
      <c r="D52" s="48">
        <v>5</v>
      </c>
      <c r="E52" s="48">
        <v>5</v>
      </c>
      <c r="F52" s="48">
        <v>5</v>
      </c>
      <c r="G52" s="48">
        <v>5</v>
      </c>
      <c r="H52" s="48">
        <v>5</v>
      </c>
      <c r="I52" s="48">
        <v>5</v>
      </c>
      <c r="J52" s="48">
        <v>5</v>
      </c>
      <c r="K52" s="48"/>
      <c r="L52" s="48"/>
      <c r="M52" s="48"/>
      <c r="N52" s="44">
        <f t="shared" si="6"/>
        <v>4.555555555555555</v>
      </c>
    </row>
    <row r="53" spans="1:14" ht="15" customHeight="1" thickBot="1">
      <c r="A53" s="7" t="s">
        <v>37</v>
      </c>
      <c r="B53" s="48">
        <v>1</v>
      </c>
      <c r="C53" s="48">
        <v>5</v>
      </c>
      <c r="D53" s="48">
        <v>5</v>
      </c>
      <c r="E53" s="48">
        <v>5</v>
      </c>
      <c r="F53" s="48">
        <v>5</v>
      </c>
      <c r="G53" s="48">
        <v>5</v>
      </c>
      <c r="H53" s="48">
        <v>5</v>
      </c>
      <c r="I53" s="48">
        <v>5</v>
      </c>
      <c r="J53" s="48">
        <v>5</v>
      </c>
      <c r="K53" s="48"/>
      <c r="L53" s="48"/>
      <c r="M53" s="48"/>
      <c r="N53" s="44">
        <f t="shared" si="6"/>
        <v>4.555555555555555</v>
      </c>
    </row>
    <row r="54" spans="1:14" ht="33" customHeight="1" thickBot="1">
      <c r="A54" s="7" t="s">
        <v>38</v>
      </c>
      <c r="B54" s="48">
        <v>1</v>
      </c>
      <c r="C54" s="48">
        <v>3</v>
      </c>
      <c r="D54" s="48">
        <v>5</v>
      </c>
      <c r="E54" s="48">
        <v>5</v>
      </c>
      <c r="F54" s="48">
        <v>5</v>
      </c>
      <c r="G54" s="48">
        <v>5</v>
      </c>
      <c r="H54" s="48">
        <v>5</v>
      </c>
      <c r="I54" s="48">
        <v>5</v>
      </c>
      <c r="J54" s="48">
        <v>5</v>
      </c>
      <c r="K54" s="48"/>
      <c r="L54" s="48"/>
      <c r="M54" s="48"/>
      <c r="N54" s="44">
        <f t="shared" si="6"/>
        <v>4.333333333333333</v>
      </c>
    </row>
    <row r="55" spans="1:14" ht="17.25" customHeight="1" thickBot="1">
      <c r="A55" s="7" t="s">
        <v>39</v>
      </c>
      <c r="B55" s="48">
        <v>1</v>
      </c>
      <c r="C55" s="48">
        <v>5</v>
      </c>
      <c r="D55" s="48">
        <v>5</v>
      </c>
      <c r="E55" s="48">
        <v>5</v>
      </c>
      <c r="F55" s="48">
        <v>5</v>
      </c>
      <c r="G55" s="48">
        <v>5</v>
      </c>
      <c r="H55" s="48">
        <v>5</v>
      </c>
      <c r="I55" s="48">
        <v>5</v>
      </c>
      <c r="J55" s="48">
        <v>5</v>
      </c>
      <c r="K55" s="48"/>
      <c r="L55" s="48"/>
      <c r="M55" s="48"/>
      <c r="N55" s="44">
        <f t="shared" si="6"/>
        <v>4.555555555555555</v>
      </c>
    </row>
    <row r="56" spans="1:14" ht="16.5" thickBot="1">
      <c r="A56" s="7" t="s">
        <v>30</v>
      </c>
      <c r="B56" s="6">
        <f>AVERAGE(B48:B55)</f>
        <v>2</v>
      </c>
      <c r="C56" s="6">
        <f aca="true" t="shared" si="7" ref="C56:N56">AVERAGE(C48:C55)</f>
        <v>4.75</v>
      </c>
      <c r="D56" s="6">
        <f t="shared" si="7"/>
        <v>5</v>
      </c>
      <c r="E56" s="6">
        <f t="shared" si="7"/>
        <v>5</v>
      </c>
      <c r="F56" s="6">
        <f t="shared" si="7"/>
        <v>5</v>
      </c>
      <c r="G56" s="6">
        <f t="shared" si="7"/>
        <v>5</v>
      </c>
      <c r="H56" s="6">
        <f t="shared" si="7"/>
        <v>5</v>
      </c>
      <c r="I56" s="6">
        <f t="shared" si="7"/>
        <v>5</v>
      </c>
      <c r="J56" s="6">
        <f t="shared" si="7"/>
        <v>5</v>
      </c>
      <c r="K56" s="6" t="e">
        <f t="shared" si="7"/>
        <v>#DIV/0!</v>
      </c>
      <c r="L56" s="6" t="e">
        <f t="shared" si="7"/>
        <v>#DIV/0!</v>
      </c>
      <c r="M56" s="6" t="e">
        <f t="shared" si="7"/>
        <v>#DIV/0!</v>
      </c>
      <c r="N56" s="6">
        <f t="shared" si="7"/>
        <v>4.638888888888889</v>
      </c>
    </row>
    <row r="57" ht="13.5" thickBot="1"/>
    <row r="58" spans="1:5" ht="32.25" thickBot="1">
      <c r="A58" s="3" t="s">
        <v>13</v>
      </c>
      <c r="B58" s="78" t="s">
        <v>68</v>
      </c>
      <c r="C58" s="79"/>
      <c r="D58" s="79"/>
      <c r="E58" s="46"/>
    </row>
    <row r="59" spans="1:14" ht="35.25" customHeight="1" thickBot="1">
      <c r="A59" s="5" t="s">
        <v>76</v>
      </c>
      <c r="B59" s="26">
        <v>1</v>
      </c>
      <c r="C59" s="25">
        <v>2</v>
      </c>
      <c r="D59" s="25">
        <v>3</v>
      </c>
      <c r="E59" s="27">
        <v>4</v>
      </c>
      <c r="F59" s="27">
        <v>5</v>
      </c>
      <c r="G59" s="27">
        <v>6</v>
      </c>
      <c r="H59" s="27">
        <v>7</v>
      </c>
      <c r="I59" s="27">
        <v>8</v>
      </c>
      <c r="J59" s="27">
        <v>9</v>
      </c>
      <c r="K59" s="27">
        <v>10</v>
      </c>
      <c r="L59" s="27">
        <v>11</v>
      </c>
      <c r="M59" s="27">
        <v>12</v>
      </c>
      <c r="N59" s="43" t="s">
        <v>30</v>
      </c>
    </row>
    <row r="60" spans="1:14" ht="21.75" customHeight="1" thickBot="1">
      <c r="A60" s="7" t="s">
        <v>32</v>
      </c>
      <c r="B60" s="48">
        <v>5</v>
      </c>
      <c r="C60" s="48">
        <v>5</v>
      </c>
      <c r="D60" s="48">
        <v>5</v>
      </c>
      <c r="E60" s="48">
        <v>5</v>
      </c>
      <c r="F60" s="48">
        <v>5</v>
      </c>
      <c r="G60" s="48">
        <v>5</v>
      </c>
      <c r="H60" s="48">
        <v>5</v>
      </c>
      <c r="I60" s="48">
        <v>5</v>
      </c>
      <c r="J60" s="48">
        <v>5</v>
      </c>
      <c r="K60" s="48">
        <v>5</v>
      </c>
      <c r="L60" s="48">
        <v>5</v>
      </c>
      <c r="M60" s="48">
        <v>5</v>
      </c>
      <c r="N60" s="44">
        <f aca="true" t="shared" si="8" ref="N60:N67">AVERAGE(B60:M60)</f>
        <v>5</v>
      </c>
    </row>
    <row r="61" spans="1:14" ht="31.5" customHeight="1" thickBot="1">
      <c r="A61" s="7" t="s">
        <v>33</v>
      </c>
      <c r="B61" s="48">
        <v>5</v>
      </c>
      <c r="C61" s="48">
        <v>5</v>
      </c>
      <c r="D61" s="48">
        <v>5</v>
      </c>
      <c r="E61" s="48">
        <v>5</v>
      </c>
      <c r="F61" s="48">
        <v>5</v>
      </c>
      <c r="G61" s="48">
        <v>5</v>
      </c>
      <c r="H61" s="48">
        <v>5</v>
      </c>
      <c r="I61" s="48">
        <v>5</v>
      </c>
      <c r="J61" s="48">
        <v>5</v>
      </c>
      <c r="K61" s="48">
        <v>5</v>
      </c>
      <c r="L61" s="48">
        <v>5</v>
      </c>
      <c r="M61" s="48">
        <v>5</v>
      </c>
      <c r="N61" s="44">
        <f t="shared" si="8"/>
        <v>5</v>
      </c>
    </row>
    <row r="62" spans="1:14" ht="21" customHeight="1" thickBot="1">
      <c r="A62" s="7" t="s">
        <v>34</v>
      </c>
      <c r="B62" s="48">
        <v>5</v>
      </c>
      <c r="C62" s="48">
        <v>5</v>
      </c>
      <c r="D62" s="48">
        <v>5</v>
      </c>
      <c r="E62" s="48">
        <v>5</v>
      </c>
      <c r="F62" s="48">
        <v>5</v>
      </c>
      <c r="G62" s="48">
        <v>5</v>
      </c>
      <c r="H62" s="48">
        <v>5</v>
      </c>
      <c r="I62" s="48">
        <v>5</v>
      </c>
      <c r="J62" s="48">
        <v>5</v>
      </c>
      <c r="K62" s="48">
        <v>5</v>
      </c>
      <c r="L62" s="48">
        <v>5</v>
      </c>
      <c r="M62" s="48">
        <v>5</v>
      </c>
      <c r="N62" s="44">
        <f t="shared" si="8"/>
        <v>5</v>
      </c>
    </row>
    <row r="63" spans="1:14" ht="19.5" customHeight="1" thickBot="1">
      <c r="A63" s="7" t="s">
        <v>35</v>
      </c>
      <c r="B63" s="48">
        <v>5</v>
      </c>
      <c r="C63" s="48">
        <v>5</v>
      </c>
      <c r="D63" s="48">
        <v>5</v>
      </c>
      <c r="E63" s="48">
        <v>5</v>
      </c>
      <c r="F63" s="48">
        <v>5</v>
      </c>
      <c r="G63" s="48">
        <v>5</v>
      </c>
      <c r="H63" s="48">
        <v>5</v>
      </c>
      <c r="I63" s="48">
        <v>5</v>
      </c>
      <c r="J63" s="48">
        <v>5</v>
      </c>
      <c r="K63" s="48">
        <v>5</v>
      </c>
      <c r="L63" s="48">
        <v>5</v>
      </c>
      <c r="M63" s="48">
        <v>5</v>
      </c>
      <c r="N63" s="44">
        <f t="shared" si="8"/>
        <v>5</v>
      </c>
    </row>
    <row r="64" spans="1:14" ht="18.75" customHeight="1" thickBot="1">
      <c r="A64" s="7" t="s">
        <v>36</v>
      </c>
      <c r="B64" s="48">
        <v>5</v>
      </c>
      <c r="C64" s="48">
        <v>5</v>
      </c>
      <c r="D64" s="48">
        <v>5</v>
      </c>
      <c r="E64" s="48">
        <v>5</v>
      </c>
      <c r="F64" s="48">
        <v>5</v>
      </c>
      <c r="G64" s="48">
        <v>5</v>
      </c>
      <c r="H64" s="48">
        <v>5</v>
      </c>
      <c r="I64" s="48">
        <v>5</v>
      </c>
      <c r="J64" s="48">
        <v>5</v>
      </c>
      <c r="K64" s="48">
        <v>5</v>
      </c>
      <c r="L64" s="48">
        <v>5</v>
      </c>
      <c r="M64" s="48">
        <v>5</v>
      </c>
      <c r="N64" s="44">
        <f t="shared" si="8"/>
        <v>5</v>
      </c>
    </row>
    <row r="65" spans="1:14" ht="15" customHeight="1" thickBot="1">
      <c r="A65" s="7" t="s">
        <v>37</v>
      </c>
      <c r="B65" s="48">
        <v>5</v>
      </c>
      <c r="C65" s="48">
        <v>5</v>
      </c>
      <c r="D65" s="48">
        <v>5</v>
      </c>
      <c r="E65" s="48">
        <v>5</v>
      </c>
      <c r="F65" s="48">
        <v>5</v>
      </c>
      <c r="G65" s="48">
        <v>5</v>
      </c>
      <c r="H65" s="48">
        <v>5</v>
      </c>
      <c r="I65" s="48">
        <v>5</v>
      </c>
      <c r="J65" s="48">
        <v>5</v>
      </c>
      <c r="K65" s="48">
        <v>5</v>
      </c>
      <c r="L65" s="48">
        <v>5</v>
      </c>
      <c r="M65" s="48">
        <v>5</v>
      </c>
      <c r="N65" s="44">
        <f t="shared" si="8"/>
        <v>5</v>
      </c>
    </row>
    <row r="66" spans="1:14" ht="33" customHeight="1" thickBot="1">
      <c r="A66" s="7" t="s">
        <v>38</v>
      </c>
      <c r="B66" s="48">
        <v>5</v>
      </c>
      <c r="C66" s="48">
        <v>5</v>
      </c>
      <c r="D66" s="48">
        <v>5</v>
      </c>
      <c r="E66" s="48">
        <v>5</v>
      </c>
      <c r="F66" s="48">
        <v>5</v>
      </c>
      <c r="G66" s="48">
        <v>5</v>
      </c>
      <c r="H66" s="48">
        <v>5</v>
      </c>
      <c r="I66" s="48">
        <v>5</v>
      </c>
      <c r="J66" s="48">
        <v>5</v>
      </c>
      <c r="K66" s="48">
        <v>5</v>
      </c>
      <c r="L66" s="48">
        <v>5</v>
      </c>
      <c r="M66" s="48">
        <v>5</v>
      </c>
      <c r="N66" s="44">
        <f t="shared" si="8"/>
        <v>5</v>
      </c>
    </row>
    <row r="67" spans="1:14" ht="17.25" customHeight="1" thickBot="1">
      <c r="A67" s="7" t="s">
        <v>39</v>
      </c>
      <c r="B67" s="48">
        <v>5</v>
      </c>
      <c r="C67" s="48">
        <v>5</v>
      </c>
      <c r="D67" s="48">
        <v>5</v>
      </c>
      <c r="E67" s="48">
        <v>5</v>
      </c>
      <c r="F67" s="48">
        <v>5</v>
      </c>
      <c r="G67" s="48">
        <v>5</v>
      </c>
      <c r="H67" s="48">
        <v>5</v>
      </c>
      <c r="I67" s="48">
        <v>5</v>
      </c>
      <c r="J67" s="48">
        <v>5</v>
      </c>
      <c r="K67" s="48">
        <v>5</v>
      </c>
      <c r="L67" s="48">
        <v>5</v>
      </c>
      <c r="M67" s="48">
        <v>5</v>
      </c>
      <c r="N67" s="44">
        <f t="shared" si="8"/>
        <v>5</v>
      </c>
    </row>
    <row r="68" spans="1:14" ht="16.5" thickBot="1">
      <c r="A68" s="7" t="s">
        <v>30</v>
      </c>
      <c r="B68" s="5">
        <f>AVERAGE(B60:B67)</f>
        <v>5</v>
      </c>
      <c r="C68" s="5">
        <f>AVERAGE(C60:C67)</f>
        <v>5</v>
      </c>
      <c r="D68" s="5">
        <f aca="true" t="shared" si="9" ref="D68:M68">AVERAGE(D60:D67)</f>
        <v>5</v>
      </c>
      <c r="E68" s="5">
        <f t="shared" si="9"/>
        <v>5</v>
      </c>
      <c r="F68" s="5">
        <f t="shared" si="9"/>
        <v>5</v>
      </c>
      <c r="G68" s="5">
        <f t="shared" si="9"/>
        <v>5</v>
      </c>
      <c r="H68" s="5">
        <f t="shared" si="9"/>
        <v>5</v>
      </c>
      <c r="I68" s="5">
        <f t="shared" si="9"/>
        <v>5</v>
      </c>
      <c r="J68" s="5">
        <f t="shared" si="9"/>
        <v>5</v>
      </c>
      <c r="K68" s="5">
        <f t="shared" si="9"/>
        <v>5</v>
      </c>
      <c r="L68" s="5">
        <f t="shared" si="9"/>
        <v>5</v>
      </c>
      <c r="M68" s="5">
        <f t="shared" si="9"/>
        <v>5</v>
      </c>
      <c r="N68" s="5">
        <f>AVERAGE(N60:N67)</f>
        <v>5</v>
      </c>
    </row>
    <row r="69" ht="15.75">
      <c r="A69" s="8"/>
    </row>
    <row r="70" ht="13.5" thickBot="1"/>
    <row r="71" spans="1:4" ht="32.25" thickBot="1">
      <c r="A71" s="3" t="s">
        <v>13</v>
      </c>
      <c r="B71" s="78" t="s">
        <v>69</v>
      </c>
      <c r="C71" s="79"/>
      <c r="D71" s="79"/>
    </row>
    <row r="72" spans="1:14" ht="33" customHeight="1" thickBot="1">
      <c r="A72" s="5" t="s">
        <v>76</v>
      </c>
      <c r="B72" s="26">
        <v>1</v>
      </c>
      <c r="C72" s="25">
        <v>2</v>
      </c>
      <c r="D72" s="25">
        <v>3</v>
      </c>
      <c r="E72" s="27">
        <v>4</v>
      </c>
      <c r="F72" s="27">
        <v>5</v>
      </c>
      <c r="G72" s="27">
        <v>6</v>
      </c>
      <c r="H72" s="27">
        <v>7</v>
      </c>
      <c r="I72" s="27">
        <v>8</v>
      </c>
      <c r="J72" s="27">
        <v>9</v>
      </c>
      <c r="K72" s="27">
        <v>10</v>
      </c>
      <c r="L72" s="27">
        <v>11</v>
      </c>
      <c r="M72" s="27">
        <v>12</v>
      </c>
      <c r="N72" s="43" t="s">
        <v>30</v>
      </c>
    </row>
    <row r="73" spans="1:14" ht="21.75" customHeight="1" thickBot="1">
      <c r="A73" s="7" t="s">
        <v>32</v>
      </c>
      <c r="B73" s="48">
        <v>5</v>
      </c>
      <c r="C73" s="48">
        <v>5</v>
      </c>
      <c r="D73" s="48">
        <v>5</v>
      </c>
      <c r="E73" s="48">
        <v>5</v>
      </c>
      <c r="F73" s="48">
        <v>5</v>
      </c>
      <c r="G73" s="48">
        <v>5</v>
      </c>
      <c r="H73" s="48">
        <v>5</v>
      </c>
      <c r="I73" s="48">
        <v>5</v>
      </c>
      <c r="J73" s="48">
        <v>5</v>
      </c>
      <c r="K73" s="48">
        <v>5</v>
      </c>
      <c r="L73" s="48">
        <v>5</v>
      </c>
      <c r="M73" s="48">
        <v>5</v>
      </c>
      <c r="N73" s="44">
        <f aca="true" t="shared" si="10" ref="N73:N80">AVERAGE(B73:M73)</f>
        <v>5</v>
      </c>
    </row>
    <row r="74" spans="1:14" ht="31.5" customHeight="1" thickBot="1">
      <c r="A74" s="7" t="s">
        <v>33</v>
      </c>
      <c r="B74" s="48">
        <v>5</v>
      </c>
      <c r="C74" s="48">
        <v>5</v>
      </c>
      <c r="D74" s="48">
        <v>5</v>
      </c>
      <c r="E74" s="48">
        <v>5</v>
      </c>
      <c r="F74" s="48">
        <v>5</v>
      </c>
      <c r="G74" s="48">
        <v>5</v>
      </c>
      <c r="H74" s="48">
        <v>5</v>
      </c>
      <c r="I74" s="48">
        <v>5</v>
      </c>
      <c r="J74" s="48">
        <v>5</v>
      </c>
      <c r="K74" s="48">
        <v>5</v>
      </c>
      <c r="L74" s="48">
        <v>5</v>
      </c>
      <c r="M74" s="48">
        <v>5</v>
      </c>
      <c r="N74" s="44">
        <f t="shared" si="10"/>
        <v>5</v>
      </c>
    </row>
    <row r="75" spans="1:14" ht="21" customHeight="1" thickBot="1">
      <c r="A75" s="7" t="s">
        <v>34</v>
      </c>
      <c r="B75" s="48">
        <v>5</v>
      </c>
      <c r="C75" s="48">
        <v>5</v>
      </c>
      <c r="D75" s="48">
        <v>5</v>
      </c>
      <c r="E75" s="48">
        <v>5</v>
      </c>
      <c r="F75" s="48">
        <v>5</v>
      </c>
      <c r="G75" s="48">
        <v>5</v>
      </c>
      <c r="H75" s="48">
        <v>5</v>
      </c>
      <c r="I75" s="48">
        <v>5</v>
      </c>
      <c r="J75" s="48">
        <v>5</v>
      </c>
      <c r="K75" s="48">
        <v>5</v>
      </c>
      <c r="L75" s="48">
        <v>5</v>
      </c>
      <c r="M75" s="48">
        <v>5</v>
      </c>
      <c r="N75" s="44">
        <f t="shared" si="10"/>
        <v>5</v>
      </c>
    </row>
    <row r="76" spans="1:14" ht="19.5" customHeight="1" thickBot="1">
      <c r="A76" s="7" t="s">
        <v>35</v>
      </c>
      <c r="B76" s="48">
        <v>5</v>
      </c>
      <c r="C76" s="48">
        <v>5</v>
      </c>
      <c r="D76" s="48">
        <v>5</v>
      </c>
      <c r="E76" s="48">
        <v>5</v>
      </c>
      <c r="F76" s="48">
        <v>5</v>
      </c>
      <c r="G76" s="48">
        <v>5</v>
      </c>
      <c r="H76" s="48">
        <v>5</v>
      </c>
      <c r="I76" s="48">
        <v>5</v>
      </c>
      <c r="J76" s="48">
        <v>5</v>
      </c>
      <c r="K76" s="48">
        <v>5</v>
      </c>
      <c r="L76" s="48">
        <v>5</v>
      </c>
      <c r="M76" s="48">
        <v>5</v>
      </c>
      <c r="N76" s="44">
        <f t="shared" si="10"/>
        <v>5</v>
      </c>
    </row>
    <row r="77" spans="1:14" ht="18.75" customHeight="1" thickBot="1">
      <c r="A77" s="7" t="s">
        <v>36</v>
      </c>
      <c r="B77" s="48">
        <v>5</v>
      </c>
      <c r="C77" s="48">
        <v>5</v>
      </c>
      <c r="D77" s="48">
        <v>5</v>
      </c>
      <c r="E77" s="48">
        <v>5</v>
      </c>
      <c r="F77" s="48">
        <v>5</v>
      </c>
      <c r="G77" s="48">
        <v>5</v>
      </c>
      <c r="H77" s="48">
        <v>5</v>
      </c>
      <c r="I77" s="48">
        <v>5</v>
      </c>
      <c r="J77" s="48">
        <v>5</v>
      </c>
      <c r="K77" s="48">
        <v>5</v>
      </c>
      <c r="L77" s="48">
        <v>5</v>
      </c>
      <c r="M77" s="48">
        <v>5</v>
      </c>
      <c r="N77" s="44">
        <f t="shared" si="10"/>
        <v>5</v>
      </c>
    </row>
    <row r="78" spans="1:14" ht="15" customHeight="1" thickBot="1">
      <c r="A78" s="7" t="s">
        <v>37</v>
      </c>
      <c r="B78" s="48">
        <v>5</v>
      </c>
      <c r="C78" s="48">
        <v>5</v>
      </c>
      <c r="D78" s="48">
        <v>5</v>
      </c>
      <c r="E78" s="48">
        <v>5</v>
      </c>
      <c r="F78" s="48">
        <v>5</v>
      </c>
      <c r="G78" s="48">
        <v>5</v>
      </c>
      <c r="H78" s="48">
        <v>5</v>
      </c>
      <c r="I78" s="48">
        <v>5</v>
      </c>
      <c r="J78" s="48">
        <v>5</v>
      </c>
      <c r="K78" s="48">
        <v>5</v>
      </c>
      <c r="L78" s="48">
        <v>5</v>
      </c>
      <c r="M78" s="48">
        <v>5</v>
      </c>
      <c r="N78" s="44">
        <f t="shared" si="10"/>
        <v>5</v>
      </c>
    </row>
    <row r="79" spans="1:14" ht="33" customHeight="1" thickBot="1">
      <c r="A79" s="7" t="s">
        <v>38</v>
      </c>
      <c r="B79" s="48">
        <v>5</v>
      </c>
      <c r="C79" s="48">
        <v>5</v>
      </c>
      <c r="D79" s="48">
        <v>5</v>
      </c>
      <c r="E79" s="48">
        <v>5</v>
      </c>
      <c r="F79" s="48">
        <v>5</v>
      </c>
      <c r="G79" s="48">
        <v>5</v>
      </c>
      <c r="H79" s="48">
        <v>5</v>
      </c>
      <c r="I79" s="48">
        <v>5</v>
      </c>
      <c r="J79" s="48">
        <v>5</v>
      </c>
      <c r="K79" s="48">
        <v>5</v>
      </c>
      <c r="L79" s="48">
        <v>5</v>
      </c>
      <c r="M79" s="48">
        <v>5</v>
      </c>
      <c r="N79" s="44">
        <f t="shared" si="10"/>
        <v>5</v>
      </c>
    </row>
    <row r="80" spans="1:14" ht="17.25" customHeight="1" thickBot="1">
      <c r="A80" s="7" t="s">
        <v>39</v>
      </c>
      <c r="B80" s="48">
        <v>5</v>
      </c>
      <c r="C80" s="48">
        <v>5</v>
      </c>
      <c r="D80" s="48">
        <v>5</v>
      </c>
      <c r="E80" s="48">
        <v>5</v>
      </c>
      <c r="F80" s="48">
        <v>5</v>
      </c>
      <c r="G80" s="48">
        <v>5</v>
      </c>
      <c r="H80" s="48">
        <v>5</v>
      </c>
      <c r="I80" s="48">
        <v>5</v>
      </c>
      <c r="J80" s="48">
        <v>5</v>
      </c>
      <c r="K80" s="48">
        <v>5</v>
      </c>
      <c r="L80" s="48">
        <v>5</v>
      </c>
      <c r="M80" s="48">
        <v>5</v>
      </c>
      <c r="N80" s="44">
        <f t="shared" si="10"/>
        <v>5</v>
      </c>
    </row>
    <row r="81" spans="1:14" ht="16.5" thickBot="1">
      <c r="A81" s="7" t="s">
        <v>30</v>
      </c>
      <c r="B81" s="6">
        <f>AVERAGE(B73:B80)</f>
        <v>5</v>
      </c>
      <c r="C81" s="6">
        <f aca="true" t="shared" si="11" ref="C81:N81">AVERAGE(C73:C80)</f>
        <v>5</v>
      </c>
      <c r="D81" s="6">
        <f t="shared" si="11"/>
        <v>5</v>
      </c>
      <c r="E81" s="6">
        <f t="shared" si="11"/>
        <v>5</v>
      </c>
      <c r="F81" s="6">
        <f t="shared" si="11"/>
        <v>5</v>
      </c>
      <c r="G81" s="6">
        <f t="shared" si="11"/>
        <v>5</v>
      </c>
      <c r="H81" s="6">
        <f t="shared" si="11"/>
        <v>5</v>
      </c>
      <c r="I81" s="6">
        <f t="shared" si="11"/>
        <v>5</v>
      </c>
      <c r="J81" s="6">
        <f t="shared" si="11"/>
        <v>5</v>
      </c>
      <c r="K81" s="6">
        <f t="shared" si="11"/>
        <v>5</v>
      </c>
      <c r="L81" s="6">
        <f t="shared" si="11"/>
        <v>5</v>
      </c>
      <c r="M81" s="6">
        <f t="shared" si="11"/>
        <v>5</v>
      </c>
      <c r="N81" s="6">
        <f t="shared" si="11"/>
        <v>5</v>
      </c>
    </row>
    <row r="82" ht="15.75">
      <c r="A82" s="8"/>
    </row>
    <row r="83" ht="13.5" thickBot="1"/>
    <row r="84" spans="1:7" ht="32.25" thickBot="1">
      <c r="A84" s="3" t="s">
        <v>13</v>
      </c>
      <c r="B84" s="78" t="s">
        <v>70</v>
      </c>
      <c r="C84" s="79"/>
      <c r="D84" s="79"/>
      <c r="E84" s="27"/>
      <c r="F84" s="27"/>
      <c r="G84" s="27"/>
    </row>
    <row r="85" spans="1:14" ht="33" customHeight="1" thickBot="1">
      <c r="A85" s="5" t="s">
        <v>76</v>
      </c>
      <c r="B85" s="26">
        <v>1</v>
      </c>
      <c r="C85" s="25">
        <v>2</v>
      </c>
      <c r="D85" s="25">
        <v>3</v>
      </c>
      <c r="E85" s="27">
        <v>4</v>
      </c>
      <c r="F85" s="27">
        <v>5</v>
      </c>
      <c r="G85" s="27">
        <v>6</v>
      </c>
      <c r="H85" s="27">
        <v>7</v>
      </c>
      <c r="I85" s="27">
        <v>8</v>
      </c>
      <c r="J85" s="27">
        <v>9</v>
      </c>
      <c r="K85" s="27">
        <v>10</v>
      </c>
      <c r="L85" s="27">
        <v>11</v>
      </c>
      <c r="M85" s="27">
        <v>12</v>
      </c>
      <c r="N85" s="43" t="s">
        <v>30</v>
      </c>
    </row>
    <row r="86" spans="1:14" ht="21.75" customHeight="1" thickBot="1">
      <c r="A86" s="7" t="s">
        <v>32</v>
      </c>
      <c r="B86" s="48">
        <v>5</v>
      </c>
      <c r="C86" s="48">
        <v>5</v>
      </c>
      <c r="D86" s="48">
        <v>5</v>
      </c>
      <c r="E86" s="48">
        <v>5</v>
      </c>
      <c r="F86" s="48">
        <v>5</v>
      </c>
      <c r="G86" s="48">
        <v>5</v>
      </c>
      <c r="H86" s="48">
        <v>5</v>
      </c>
      <c r="I86" s="48">
        <v>5</v>
      </c>
      <c r="J86" s="48">
        <v>5</v>
      </c>
      <c r="K86" s="48">
        <v>5</v>
      </c>
      <c r="L86" s="48">
        <v>5</v>
      </c>
      <c r="M86" s="48">
        <v>5</v>
      </c>
      <c r="N86" s="44">
        <f aca="true" t="shared" si="12" ref="N86:N93">AVERAGE(B86:M86)</f>
        <v>5</v>
      </c>
    </row>
    <row r="87" spans="1:14" ht="31.5" customHeight="1" thickBot="1">
      <c r="A87" s="7" t="s">
        <v>33</v>
      </c>
      <c r="B87" s="48">
        <v>5</v>
      </c>
      <c r="C87" s="48">
        <v>5</v>
      </c>
      <c r="D87" s="48">
        <v>5</v>
      </c>
      <c r="E87" s="48">
        <v>5</v>
      </c>
      <c r="F87" s="48">
        <v>5</v>
      </c>
      <c r="G87" s="48">
        <v>5</v>
      </c>
      <c r="H87" s="48">
        <v>5</v>
      </c>
      <c r="I87" s="48">
        <v>5</v>
      </c>
      <c r="J87" s="48">
        <v>5</v>
      </c>
      <c r="K87" s="48">
        <v>5</v>
      </c>
      <c r="L87" s="48">
        <v>5</v>
      </c>
      <c r="M87" s="48">
        <v>5</v>
      </c>
      <c r="N87" s="44">
        <f t="shared" si="12"/>
        <v>5</v>
      </c>
    </row>
    <row r="88" spans="1:14" ht="21" customHeight="1" thickBot="1">
      <c r="A88" s="7" t="s">
        <v>34</v>
      </c>
      <c r="B88" s="48">
        <v>5</v>
      </c>
      <c r="C88" s="48">
        <v>5</v>
      </c>
      <c r="D88" s="48">
        <v>5</v>
      </c>
      <c r="E88" s="48">
        <v>5</v>
      </c>
      <c r="F88" s="48">
        <v>5</v>
      </c>
      <c r="G88" s="48">
        <v>5</v>
      </c>
      <c r="H88" s="48">
        <v>5</v>
      </c>
      <c r="I88" s="48">
        <v>5</v>
      </c>
      <c r="J88" s="48">
        <v>5</v>
      </c>
      <c r="K88" s="48">
        <v>5</v>
      </c>
      <c r="L88" s="48">
        <v>5</v>
      </c>
      <c r="M88" s="48">
        <v>5</v>
      </c>
      <c r="N88" s="44">
        <f t="shared" si="12"/>
        <v>5</v>
      </c>
    </row>
    <row r="89" spans="1:14" ht="19.5" customHeight="1" thickBot="1">
      <c r="A89" s="7" t="s">
        <v>35</v>
      </c>
      <c r="B89" s="48">
        <v>5</v>
      </c>
      <c r="C89" s="48">
        <v>5</v>
      </c>
      <c r="D89" s="48">
        <v>5</v>
      </c>
      <c r="E89" s="48">
        <v>5</v>
      </c>
      <c r="F89" s="48">
        <v>5</v>
      </c>
      <c r="G89" s="48">
        <v>5</v>
      </c>
      <c r="H89" s="48">
        <v>5</v>
      </c>
      <c r="I89" s="48">
        <v>5</v>
      </c>
      <c r="J89" s="48">
        <v>5</v>
      </c>
      <c r="K89" s="48">
        <v>5</v>
      </c>
      <c r="L89" s="48">
        <v>5</v>
      </c>
      <c r="M89" s="48">
        <v>5</v>
      </c>
      <c r="N89" s="44">
        <f t="shared" si="12"/>
        <v>5</v>
      </c>
    </row>
    <row r="90" spans="1:14" ht="18.75" customHeight="1" thickBot="1">
      <c r="A90" s="7" t="s">
        <v>36</v>
      </c>
      <c r="B90" s="48">
        <v>5</v>
      </c>
      <c r="C90" s="48">
        <v>5</v>
      </c>
      <c r="D90" s="48">
        <v>5</v>
      </c>
      <c r="E90" s="48">
        <v>5</v>
      </c>
      <c r="F90" s="48">
        <v>5</v>
      </c>
      <c r="G90" s="48">
        <v>5</v>
      </c>
      <c r="H90" s="48">
        <v>5</v>
      </c>
      <c r="I90" s="48">
        <v>5</v>
      </c>
      <c r="J90" s="48">
        <v>5</v>
      </c>
      <c r="K90" s="48">
        <v>5</v>
      </c>
      <c r="L90" s="48">
        <v>5</v>
      </c>
      <c r="M90" s="48">
        <v>5</v>
      </c>
      <c r="N90" s="44">
        <f t="shared" si="12"/>
        <v>5</v>
      </c>
    </row>
    <row r="91" spans="1:14" ht="15" customHeight="1" thickBot="1">
      <c r="A91" s="7" t="s">
        <v>37</v>
      </c>
      <c r="B91" s="48">
        <v>5</v>
      </c>
      <c r="C91" s="48">
        <v>5</v>
      </c>
      <c r="D91" s="48">
        <v>5</v>
      </c>
      <c r="E91" s="48">
        <v>5</v>
      </c>
      <c r="F91" s="48">
        <v>5</v>
      </c>
      <c r="G91" s="48">
        <v>5</v>
      </c>
      <c r="H91" s="48">
        <v>5</v>
      </c>
      <c r="I91" s="48">
        <v>5</v>
      </c>
      <c r="J91" s="48">
        <v>5</v>
      </c>
      <c r="K91" s="48">
        <v>5</v>
      </c>
      <c r="L91" s="48">
        <v>5</v>
      </c>
      <c r="M91" s="48">
        <v>5</v>
      </c>
      <c r="N91" s="44">
        <f t="shared" si="12"/>
        <v>5</v>
      </c>
    </row>
    <row r="92" spans="1:14" ht="33" customHeight="1" thickBot="1">
      <c r="A92" s="7" t="s">
        <v>38</v>
      </c>
      <c r="B92" s="48">
        <v>5</v>
      </c>
      <c r="C92" s="48">
        <v>5</v>
      </c>
      <c r="D92" s="48">
        <v>5</v>
      </c>
      <c r="E92" s="48">
        <v>5</v>
      </c>
      <c r="F92" s="48">
        <v>5</v>
      </c>
      <c r="G92" s="48">
        <v>5</v>
      </c>
      <c r="H92" s="48">
        <v>5</v>
      </c>
      <c r="I92" s="48">
        <v>5</v>
      </c>
      <c r="J92" s="48">
        <v>5</v>
      </c>
      <c r="K92" s="48">
        <v>5</v>
      </c>
      <c r="L92" s="48">
        <v>5</v>
      </c>
      <c r="M92" s="48">
        <v>5</v>
      </c>
      <c r="N92" s="44">
        <f t="shared" si="12"/>
        <v>5</v>
      </c>
    </row>
    <row r="93" spans="1:14" ht="17.25" customHeight="1" thickBot="1">
      <c r="A93" s="7" t="s">
        <v>39</v>
      </c>
      <c r="B93" s="48">
        <v>5</v>
      </c>
      <c r="C93" s="48">
        <v>5</v>
      </c>
      <c r="D93" s="48">
        <v>5</v>
      </c>
      <c r="E93" s="48">
        <v>5</v>
      </c>
      <c r="F93" s="48">
        <v>5</v>
      </c>
      <c r="G93" s="48">
        <v>5</v>
      </c>
      <c r="H93" s="48">
        <v>5</v>
      </c>
      <c r="I93" s="48">
        <v>5</v>
      </c>
      <c r="J93" s="48">
        <v>5</v>
      </c>
      <c r="K93" s="48">
        <v>5</v>
      </c>
      <c r="L93" s="48">
        <v>5</v>
      </c>
      <c r="M93" s="48">
        <v>5</v>
      </c>
      <c r="N93" s="44">
        <f t="shared" si="12"/>
        <v>5</v>
      </c>
    </row>
    <row r="94" spans="1:14" ht="16.5" thickBot="1">
      <c r="A94" s="7" t="s">
        <v>30</v>
      </c>
      <c r="B94" s="5">
        <f aca="true" t="shared" si="13" ref="B94:M94">AVERAGE(B86:B93)</f>
        <v>5</v>
      </c>
      <c r="C94" s="5">
        <f t="shared" si="13"/>
        <v>5</v>
      </c>
      <c r="D94" s="5">
        <f t="shared" si="13"/>
        <v>5</v>
      </c>
      <c r="E94" s="5">
        <f t="shared" si="13"/>
        <v>5</v>
      </c>
      <c r="F94" s="5">
        <f t="shared" si="13"/>
        <v>5</v>
      </c>
      <c r="G94" s="5">
        <f t="shared" si="13"/>
        <v>5</v>
      </c>
      <c r="H94" s="5">
        <f t="shared" si="13"/>
        <v>5</v>
      </c>
      <c r="I94" s="5">
        <f t="shared" si="13"/>
        <v>5</v>
      </c>
      <c r="J94" s="5">
        <f t="shared" si="13"/>
        <v>5</v>
      </c>
      <c r="K94" s="5">
        <f t="shared" si="13"/>
        <v>5</v>
      </c>
      <c r="L94" s="5">
        <f t="shared" si="13"/>
        <v>5</v>
      </c>
      <c r="M94" s="5">
        <f t="shared" si="13"/>
        <v>5</v>
      </c>
      <c r="N94" s="5">
        <f>AVERAGE(N86:N93)</f>
        <v>5</v>
      </c>
    </row>
    <row r="95" ht="15.75">
      <c r="A95" s="8"/>
    </row>
    <row r="96" ht="13.5" thickBot="1"/>
    <row r="97" spans="1:6" ht="32.25" thickBot="1">
      <c r="A97" s="3" t="s">
        <v>13</v>
      </c>
      <c r="B97" s="78" t="s">
        <v>71</v>
      </c>
      <c r="C97" s="79"/>
      <c r="D97" s="79"/>
      <c r="E97" s="78"/>
      <c r="F97" s="79"/>
    </row>
    <row r="98" spans="1:14" ht="36" customHeight="1" thickBot="1">
      <c r="A98" s="5" t="s">
        <v>76</v>
      </c>
      <c r="B98" s="26">
        <v>1</v>
      </c>
      <c r="C98" s="25">
        <v>2</v>
      </c>
      <c r="D98" s="25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43" t="s">
        <v>30</v>
      </c>
    </row>
    <row r="99" spans="1:14" ht="21.75" customHeight="1" thickBot="1">
      <c r="A99" s="7" t="s">
        <v>32</v>
      </c>
      <c r="B99" s="48">
        <v>1</v>
      </c>
      <c r="C99" s="48">
        <v>5</v>
      </c>
      <c r="D99" s="48">
        <v>5</v>
      </c>
      <c r="E99" s="48">
        <v>5</v>
      </c>
      <c r="F99" s="48">
        <v>5</v>
      </c>
      <c r="G99" s="48">
        <v>5</v>
      </c>
      <c r="H99" s="48">
        <v>5</v>
      </c>
      <c r="I99" s="48">
        <v>5</v>
      </c>
      <c r="J99" s="48">
        <v>5</v>
      </c>
      <c r="K99" s="48">
        <v>5</v>
      </c>
      <c r="L99" s="48">
        <v>5</v>
      </c>
      <c r="M99" s="48">
        <v>5</v>
      </c>
      <c r="N99" s="44">
        <f aca="true" t="shared" si="14" ref="N99:N106">AVERAGE(B99:M99)</f>
        <v>4.666666666666667</v>
      </c>
    </row>
    <row r="100" spans="1:14" ht="31.5" customHeight="1" thickBot="1">
      <c r="A100" s="7" t="s">
        <v>33</v>
      </c>
      <c r="B100" s="48">
        <v>1</v>
      </c>
      <c r="C100" s="48">
        <v>5</v>
      </c>
      <c r="D100" s="48">
        <v>5</v>
      </c>
      <c r="E100" s="48">
        <v>5</v>
      </c>
      <c r="F100" s="48">
        <v>5</v>
      </c>
      <c r="G100" s="48">
        <v>5</v>
      </c>
      <c r="H100" s="48">
        <v>5</v>
      </c>
      <c r="I100" s="48">
        <v>5</v>
      </c>
      <c r="J100" s="48">
        <v>5</v>
      </c>
      <c r="K100" s="48">
        <v>5</v>
      </c>
      <c r="L100" s="48">
        <v>5</v>
      </c>
      <c r="M100" s="48">
        <v>5</v>
      </c>
      <c r="N100" s="44">
        <f t="shared" si="14"/>
        <v>4.666666666666667</v>
      </c>
    </row>
    <row r="101" spans="1:14" ht="21" customHeight="1" thickBot="1">
      <c r="A101" s="7" t="s">
        <v>34</v>
      </c>
      <c r="B101" s="48">
        <v>5</v>
      </c>
      <c r="C101" s="48">
        <v>5</v>
      </c>
      <c r="D101" s="48">
        <v>5</v>
      </c>
      <c r="E101" s="48">
        <v>5</v>
      </c>
      <c r="F101" s="48">
        <v>5</v>
      </c>
      <c r="G101" s="48">
        <v>5</v>
      </c>
      <c r="H101" s="48">
        <v>5</v>
      </c>
      <c r="I101" s="48">
        <v>5</v>
      </c>
      <c r="J101" s="48">
        <v>5</v>
      </c>
      <c r="K101" s="48">
        <v>5</v>
      </c>
      <c r="L101" s="48">
        <v>5</v>
      </c>
      <c r="M101" s="48">
        <v>5</v>
      </c>
      <c r="N101" s="44">
        <f t="shared" si="14"/>
        <v>5</v>
      </c>
    </row>
    <row r="102" spans="1:14" ht="19.5" customHeight="1" thickBot="1">
      <c r="A102" s="7" t="s">
        <v>35</v>
      </c>
      <c r="B102" s="48">
        <v>5</v>
      </c>
      <c r="C102" s="48">
        <v>5</v>
      </c>
      <c r="D102" s="48">
        <v>5</v>
      </c>
      <c r="E102" s="48">
        <v>5</v>
      </c>
      <c r="F102" s="48">
        <v>5</v>
      </c>
      <c r="G102" s="48">
        <v>5</v>
      </c>
      <c r="H102" s="48">
        <v>5</v>
      </c>
      <c r="I102" s="48">
        <v>5</v>
      </c>
      <c r="J102" s="48">
        <v>5</v>
      </c>
      <c r="K102" s="48">
        <v>5</v>
      </c>
      <c r="L102" s="48">
        <v>5</v>
      </c>
      <c r="M102" s="48">
        <v>5</v>
      </c>
      <c r="N102" s="44">
        <f t="shared" si="14"/>
        <v>5</v>
      </c>
    </row>
    <row r="103" spans="1:14" ht="18.75" customHeight="1" thickBot="1">
      <c r="A103" s="7" t="s">
        <v>36</v>
      </c>
      <c r="B103" s="48">
        <v>1</v>
      </c>
      <c r="C103" s="48">
        <v>5</v>
      </c>
      <c r="D103" s="48">
        <v>5</v>
      </c>
      <c r="E103" s="48">
        <v>5</v>
      </c>
      <c r="F103" s="48">
        <v>5</v>
      </c>
      <c r="G103" s="48">
        <v>5</v>
      </c>
      <c r="H103" s="48">
        <v>5</v>
      </c>
      <c r="I103" s="48">
        <v>5</v>
      </c>
      <c r="J103" s="48">
        <v>5</v>
      </c>
      <c r="K103" s="48">
        <v>5</v>
      </c>
      <c r="L103" s="48">
        <v>5</v>
      </c>
      <c r="M103" s="48">
        <v>5</v>
      </c>
      <c r="N103" s="44">
        <f t="shared" si="14"/>
        <v>4.666666666666667</v>
      </c>
    </row>
    <row r="104" spans="1:14" ht="15" customHeight="1" thickBot="1">
      <c r="A104" s="7" t="s">
        <v>37</v>
      </c>
      <c r="B104" s="48">
        <v>1</v>
      </c>
      <c r="C104" s="48">
        <v>5</v>
      </c>
      <c r="D104" s="48">
        <v>5</v>
      </c>
      <c r="E104" s="48">
        <v>5</v>
      </c>
      <c r="F104" s="48">
        <v>5</v>
      </c>
      <c r="G104" s="48">
        <v>5</v>
      </c>
      <c r="H104" s="48">
        <v>5</v>
      </c>
      <c r="I104" s="48">
        <v>5</v>
      </c>
      <c r="J104" s="48">
        <v>5</v>
      </c>
      <c r="K104" s="48">
        <v>5</v>
      </c>
      <c r="L104" s="48">
        <v>5</v>
      </c>
      <c r="M104" s="48">
        <v>5</v>
      </c>
      <c r="N104" s="44">
        <f t="shared" si="14"/>
        <v>4.666666666666667</v>
      </c>
    </row>
    <row r="105" spans="1:14" ht="33" customHeight="1" thickBot="1">
      <c r="A105" s="7" t="s">
        <v>38</v>
      </c>
      <c r="B105" s="48">
        <v>1</v>
      </c>
      <c r="C105" s="48">
        <v>5</v>
      </c>
      <c r="D105" s="48">
        <v>5</v>
      </c>
      <c r="E105" s="48">
        <v>5</v>
      </c>
      <c r="F105" s="48">
        <v>5</v>
      </c>
      <c r="G105" s="48">
        <v>5</v>
      </c>
      <c r="H105" s="48">
        <v>5</v>
      </c>
      <c r="I105" s="48">
        <v>5</v>
      </c>
      <c r="J105" s="48">
        <v>5</v>
      </c>
      <c r="K105" s="48">
        <v>5</v>
      </c>
      <c r="L105" s="48">
        <v>5</v>
      </c>
      <c r="M105" s="48">
        <v>5</v>
      </c>
      <c r="N105" s="44">
        <f t="shared" si="14"/>
        <v>4.666666666666667</v>
      </c>
    </row>
    <row r="106" spans="1:14" ht="17.25" customHeight="1" thickBot="1">
      <c r="A106" s="7" t="s">
        <v>39</v>
      </c>
      <c r="B106" s="48">
        <v>1</v>
      </c>
      <c r="C106" s="48">
        <v>5</v>
      </c>
      <c r="D106" s="48">
        <v>5</v>
      </c>
      <c r="E106" s="48">
        <v>5</v>
      </c>
      <c r="F106" s="48">
        <v>5</v>
      </c>
      <c r="G106" s="48">
        <v>5</v>
      </c>
      <c r="H106" s="48">
        <v>5</v>
      </c>
      <c r="I106" s="48">
        <v>5</v>
      </c>
      <c r="J106" s="48">
        <v>5</v>
      </c>
      <c r="K106" s="48">
        <v>5</v>
      </c>
      <c r="L106" s="48">
        <v>5</v>
      </c>
      <c r="M106" s="48">
        <v>5</v>
      </c>
      <c r="N106" s="44">
        <f t="shared" si="14"/>
        <v>4.666666666666667</v>
      </c>
    </row>
    <row r="107" spans="1:14" ht="16.5" thickBot="1">
      <c r="A107" s="7" t="s">
        <v>30</v>
      </c>
      <c r="B107" s="6">
        <f>AVERAGE(B99:B106)</f>
        <v>2</v>
      </c>
      <c r="C107" s="6">
        <f aca="true" t="shared" si="15" ref="C107:N107">AVERAGE(C99:C106)</f>
        <v>5</v>
      </c>
      <c r="D107" s="6">
        <f t="shared" si="15"/>
        <v>5</v>
      </c>
      <c r="E107" s="6">
        <f t="shared" si="15"/>
        <v>5</v>
      </c>
      <c r="F107" s="6">
        <f t="shared" si="15"/>
        <v>5</v>
      </c>
      <c r="G107" s="6">
        <f t="shared" si="15"/>
        <v>5</v>
      </c>
      <c r="H107" s="6">
        <f t="shared" si="15"/>
        <v>5</v>
      </c>
      <c r="I107" s="6">
        <f t="shared" si="15"/>
        <v>5</v>
      </c>
      <c r="J107" s="6">
        <f t="shared" si="15"/>
        <v>5</v>
      </c>
      <c r="K107" s="6">
        <f t="shared" si="15"/>
        <v>5</v>
      </c>
      <c r="L107" s="6">
        <f t="shared" si="15"/>
        <v>5</v>
      </c>
      <c r="M107" s="6">
        <f t="shared" si="15"/>
        <v>5</v>
      </c>
      <c r="N107" s="6">
        <f t="shared" si="15"/>
        <v>4.75</v>
      </c>
    </row>
    <row r="108" ht="15.75">
      <c r="A108" s="8"/>
    </row>
    <row r="109" ht="13.5" thickBot="1"/>
    <row r="110" spans="1:5" ht="32.25" thickBot="1">
      <c r="A110" s="3" t="s">
        <v>13</v>
      </c>
      <c r="B110" s="78" t="s">
        <v>72</v>
      </c>
      <c r="C110" s="79"/>
      <c r="D110" s="79"/>
      <c r="E110" s="46"/>
    </row>
    <row r="111" spans="1:14" ht="32.25" customHeight="1" thickBot="1">
      <c r="A111" s="5" t="s">
        <v>76</v>
      </c>
      <c r="B111" s="26">
        <v>1</v>
      </c>
      <c r="C111" s="25">
        <v>2</v>
      </c>
      <c r="D111" s="25">
        <v>3</v>
      </c>
      <c r="E111" s="27">
        <v>4</v>
      </c>
      <c r="F111" s="27">
        <v>5</v>
      </c>
      <c r="G111" s="27">
        <v>6</v>
      </c>
      <c r="H111" s="27">
        <v>7</v>
      </c>
      <c r="I111" s="27">
        <v>8</v>
      </c>
      <c r="J111" s="27">
        <v>9</v>
      </c>
      <c r="K111" s="27">
        <v>10</v>
      </c>
      <c r="L111" s="27">
        <v>11</v>
      </c>
      <c r="M111" s="27">
        <v>12</v>
      </c>
      <c r="N111" s="43" t="s">
        <v>30</v>
      </c>
    </row>
    <row r="112" spans="1:14" ht="21.75" customHeight="1" thickBot="1">
      <c r="A112" s="7" t="s">
        <v>32</v>
      </c>
      <c r="B112" s="48">
        <v>5</v>
      </c>
      <c r="C112" s="48">
        <v>5</v>
      </c>
      <c r="D112" s="48">
        <v>5</v>
      </c>
      <c r="E112" s="48">
        <v>5</v>
      </c>
      <c r="F112" s="48">
        <v>5</v>
      </c>
      <c r="G112" s="48">
        <v>5</v>
      </c>
      <c r="H112" s="48">
        <v>5</v>
      </c>
      <c r="I112" s="48">
        <v>5</v>
      </c>
      <c r="J112" s="48">
        <v>5</v>
      </c>
      <c r="K112" s="48">
        <v>5</v>
      </c>
      <c r="L112" s="48">
        <v>5</v>
      </c>
      <c r="M112" s="48">
        <v>5</v>
      </c>
      <c r="N112" s="44">
        <f aca="true" t="shared" si="16" ref="N112:N119">AVERAGE(B112:M112)</f>
        <v>5</v>
      </c>
    </row>
    <row r="113" spans="1:14" ht="31.5" customHeight="1" thickBot="1">
      <c r="A113" s="7" t="s">
        <v>33</v>
      </c>
      <c r="B113" s="48">
        <v>5</v>
      </c>
      <c r="C113" s="48">
        <v>5</v>
      </c>
      <c r="D113" s="48">
        <v>5</v>
      </c>
      <c r="E113" s="48">
        <v>5</v>
      </c>
      <c r="F113" s="48">
        <v>5</v>
      </c>
      <c r="G113" s="48">
        <v>5</v>
      </c>
      <c r="H113" s="48">
        <v>5</v>
      </c>
      <c r="I113" s="48">
        <v>5</v>
      </c>
      <c r="J113" s="48">
        <v>5</v>
      </c>
      <c r="K113" s="48">
        <v>5</v>
      </c>
      <c r="L113" s="48">
        <v>5</v>
      </c>
      <c r="M113" s="48">
        <v>5</v>
      </c>
      <c r="N113" s="44">
        <f t="shared" si="16"/>
        <v>5</v>
      </c>
    </row>
    <row r="114" spans="1:14" ht="21" customHeight="1" thickBot="1">
      <c r="A114" s="7" t="s">
        <v>34</v>
      </c>
      <c r="B114" s="48">
        <v>5</v>
      </c>
      <c r="C114" s="48">
        <v>5</v>
      </c>
      <c r="D114" s="48">
        <v>5</v>
      </c>
      <c r="E114" s="48">
        <v>5</v>
      </c>
      <c r="F114" s="48">
        <v>5</v>
      </c>
      <c r="G114" s="48">
        <v>5</v>
      </c>
      <c r="H114" s="48">
        <v>5</v>
      </c>
      <c r="I114" s="48">
        <v>5</v>
      </c>
      <c r="J114" s="48">
        <v>5</v>
      </c>
      <c r="K114" s="48">
        <v>5</v>
      </c>
      <c r="L114" s="48">
        <v>5</v>
      </c>
      <c r="M114" s="48">
        <v>5</v>
      </c>
      <c r="N114" s="44">
        <f t="shared" si="16"/>
        <v>5</v>
      </c>
    </row>
    <row r="115" spans="1:14" ht="19.5" customHeight="1" thickBot="1">
      <c r="A115" s="7" t="s">
        <v>35</v>
      </c>
      <c r="B115" s="48">
        <v>5</v>
      </c>
      <c r="C115" s="48">
        <v>5</v>
      </c>
      <c r="D115" s="48">
        <v>5</v>
      </c>
      <c r="E115" s="48">
        <v>5</v>
      </c>
      <c r="F115" s="48">
        <v>5</v>
      </c>
      <c r="G115" s="48">
        <v>5</v>
      </c>
      <c r="H115" s="48">
        <v>5</v>
      </c>
      <c r="I115" s="48">
        <v>5</v>
      </c>
      <c r="J115" s="48">
        <v>5</v>
      </c>
      <c r="K115" s="48">
        <v>5</v>
      </c>
      <c r="L115" s="48">
        <v>5</v>
      </c>
      <c r="M115" s="48">
        <v>5</v>
      </c>
      <c r="N115" s="44">
        <f t="shared" si="16"/>
        <v>5</v>
      </c>
    </row>
    <row r="116" spans="1:14" ht="18.75" customHeight="1" thickBot="1">
      <c r="A116" s="7" t="s">
        <v>36</v>
      </c>
      <c r="B116" s="48">
        <v>5</v>
      </c>
      <c r="C116" s="48">
        <v>5</v>
      </c>
      <c r="D116" s="48">
        <v>5</v>
      </c>
      <c r="E116" s="48">
        <v>5</v>
      </c>
      <c r="F116" s="48">
        <v>5</v>
      </c>
      <c r="G116" s="48">
        <v>5</v>
      </c>
      <c r="H116" s="48">
        <v>5</v>
      </c>
      <c r="I116" s="48">
        <v>5</v>
      </c>
      <c r="J116" s="48">
        <v>5</v>
      </c>
      <c r="K116" s="48">
        <v>5</v>
      </c>
      <c r="L116" s="48">
        <v>5</v>
      </c>
      <c r="M116" s="48">
        <v>5</v>
      </c>
      <c r="N116" s="44">
        <f t="shared" si="16"/>
        <v>5</v>
      </c>
    </row>
    <row r="117" spans="1:14" ht="15" customHeight="1" thickBot="1">
      <c r="A117" s="7" t="s">
        <v>37</v>
      </c>
      <c r="B117" s="48">
        <v>5</v>
      </c>
      <c r="C117" s="48">
        <v>5</v>
      </c>
      <c r="D117" s="48">
        <v>5</v>
      </c>
      <c r="E117" s="48">
        <v>5</v>
      </c>
      <c r="F117" s="48">
        <v>5</v>
      </c>
      <c r="G117" s="48">
        <v>5</v>
      </c>
      <c r="H117" s="48">
        <v>5</v>
      </c>
      <c r="I117" s="48">
        <v>5</v>
      </c>
      <c r="J117" s="48">
        <v>5</v>
      </c>
      <c r="K117" s="48">
        <v>5</v>
      </c>
      <c r="L117" s="48">
        <v>5</v>
      </c>
      <c r="M117" s="48">
        <v>5</v>
      </c>
      <c r="N117" s="44">
        <f t="shared" si="16"/>
        <v>5</v>
      </c>
    </row>
    <row r="118" spans="1:14" ht="33" customHeight="1" thickBot="1">
      <c r="A118" s="7" t="s">
        <v>38</v>
      </c>
      <c r="B118" s="48">
        <v>5</v>
      </c>
      <c r="C118" s="48">
        <v>5</v>
      </c>
      <c r="D118" s="48">
        <v>5</v>
      </c>
      <c r="E118" s="48">
        <v>5</v>
      </c>
      <c r="F118" s="48">
        <v>5</v>
      </c>
      <c r="G118" s="48">
        <v>5</v>
      </c>
      <c r="H118" s="48">
        <v>5</v>
      </c>
      <c r="I118" s="48">
        <v>5</v>
      </c>
      <c r="J118" s="48">
        <v>5</v>
      </c>
      <c r="K118" s="48">
        <v>5</v>
      </c>
      <c r="L118" s="48">
        <v>5</v>
      </c>
      <c r="M118" s="48">
        <v>5</v>
      </c>
      <c r="N118" s="44">
        <f t="shared" si="16"/>
        <v>5</v>
      </c>
    </row>
    <row r="119" spans="1:14" ht="17.25" customHeight="1" thickBot="1">
      <c r="A119" s="7" t="s">
        <v>39</v>
      </c>
      <c r="B119" s="48">
        <v>5</v>
      </c>
      <c r="C119" s="48">
        <v>5</v>
      </c>
      <c r="D119" s="48">
        <v>5</v>
      </c>
      <c r="E119" s="48">
        <v>5</v>
      </c>
      <c r="F119" s="48">
        <v>5</v>
      </c>
      <c r="G119" s="48">
        <v>5</v>
      </c>
      <c r="H119" s="48">
        <v>5</v>
      </c>
      <c r="I119" s="48">
        <v>5</v>
      </c>
      <c r="J119" s="48">
        <v>5</v>
      </c>
      <c r="K119" s="48">
        <v>5</v>
      </c>
      <c r="L119" s="48">
        <v>5</v>
      </c>
      <c r="M119" s="48">
        <v>5</v>
      </c>
      <c r="N119" s="44">
        <f t="shared" si="16"/>
        <v>5</v>
      </c>
    </row>
    <row r="120" spans="1:14" ht="16.5" thickBot="1">
      <c r="A120" s="7" t="s">
        <v>30</v>
      </c>
      <c r="B120" s="5">
        <f aca="true" t="shared" si="17" ref="B120:M120">AVERAGE(B112:B119)</f>
        <v>5</v>
      </c>
      <c r="C120" s="5">
        <f t="shared" si="17"/>
        <v>5</v>
      </c>
      <c r="D120" s="5">
        <f t="shared" si="17"/>
        <v>5</v>
      </c>
      <c r="E120" s="5">
        <f t="shared" si="17"/>
        <v>5</v>
      </c>
      <c r="F120" s="5">
        <f t="shared" si="17"/>
        <v>5</v>
      </c>
      <c r="G120" s="5">
        <f t="shared" si="17"/>
        <v>5</v>
      </c>
      <c r="H120" s="5">
        <f t="shared" si="17"/>
        <v>5</v>
      </c>
      <c r="I120" s="5">
        <f t="shared" si="17"/>
        <v>5</v>
      </c>
      <c r="J120" s="5">
        <f t="shared" si="17"/>
        <v>5</v>
      </c>
      <c r="K120" s="5">
        <f t="shared" si="17"/>
        <v>5</v>
      </c>
      <c r="L120" s="5">
        <f t="shared" si="17"/>
        <v>5</v>
      </c>
      <c r="M120" s="5">
        <f t="shared" si="17"/>
        <v>5</v>
      </c>
      <c r="N120" s="5">
        <f>AVERAGE(N112:N119)</f>
        <v>5</v>
      </c>
    </row>
    <row r="121" ht="15.75">
      <c r="A121" s="8"/>
    </row>
    <row r="122" ht="13.5" thickBot="1"/>
    <row r="123" spans="1:5" ht="32.25" thickBot="1">
      <c r="A123" s="3" t="s">
        <v>13</v>
      </c>
      <c r="B123" s="78"/>
      <c r="C123" s="79"/>
      <c r="D123" s="79"/>
      <c r="E123" s="46"/>
    </row>
    <row r="124" spans="1:14" ht="36.75" customHeight="1" thickBot="1">
      <c r="A124" s="5" t="s">
        <v>76</v>
      </c>
      <c r="B124" s="26">
        <v>1</v>
      </c>
      <c r="C124" s="25">
        <v>2</v>
      </c>
      <c r="D124" s="25">
        <v>3</v>
      </c>
      <c r="E124" s="27">
        <v>4</v>
      </c>
      <c r="F124" s="27">
        <v>5</v>
      </c>
      <c r="G124" s="27">
        <v>6</v>
      </c>
      <c r="H124" s="27">
        <v>7</v>
      </c>
      <c r="I124" s="27">
        <v>8</v>
      </c>
      <c r="J124" s="27">
        <v>9</v>
      </c>
      <c r="K124" s="27">
        <v>10</v>
      </c>
      <c r="L124" s="27">
        <v>11</v>
      </c>
      <c r="M124" s="27">
        <v>12</v>
      </c>
      <c r="N124" s="43" t="s">
        <v>30</v>
      </c>
    </row>
    <row r="125" spans="1:14" ht="21.75" customHeight="1" thickBot="1">
      <c r="A125" s="7" t="s">
        <v>32</v>
      </c>
      <c r="B125" s="48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4" t="e">
        <f aca="true" t="shared" si="18" ref="N125:N132">AVERAGE(B125:M125)</f>
        <v>#DIV/0!</v>
      </c>
    </row>
    <row r="126" spans="1:14" ht="31.5" customHeight="1" thickBot="1">
      <c r="A126" s="7" t="s">
        <v>33</v>
      </c>
      <c r="B126" s="48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4" t="e">
        <f t="shared" si="18"/>
        <v>#DIV/0!</v>
      </c>
    </row>
    <row r="127" spans="1:14" ht="21" customHeight="1" thickBot="1">
      <c r="A127" s="7" t="s">
        <v>34</v>
      </c>
      <c r="B127" s="48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 t="e">
        <f t="shared" si="18"/>
        <v>#DIV/0!</v>
      </c>
    </row>
    <row r="128" spans="1:14" ht="19.5" customHeight="1" thickBot="1">
      <c r="A128" s="7" t="s">
        <v>35</v>
      </c>
      <c r="B128" s="48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4" t="e">
        <f t="shared" si="18"/>
        <v>#DIV/0!</v>
      </c>
    </row>
    <row r="129" spans="1:14" ht="18.75" customHeight="1" thickBot="1">
      <c r="A129" s="7" t="s">
        <v>36</v>
      </c>
      <c r="B129" s="48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4" t="e">
        <f t="shared" si="18"/>
        <v>#DIV/0!</v>
      </c>
    </row>
    <row r="130" spans="1:14" ht="15" customHeight="1" thickBot="1">
      <c r="A130" s="7" t="s">
        <v>37</v>
      </c>
      <c r="B130" s="48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4" t="e">
        <f t="shared" si="18"/>
        <v>#DIV/0!</v>
      </c>
    </row>
    <row r="131" spans="1:14" ht="33" customHeight="1" thickBot="1">
      <c r="A131" s="7" t="s">
        <v>38</v>
      </c>
      <c r="B131" s="48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4" t="e">
        <f t="shared" si="18"/>
        <v>#DIV/0!</v>
      </c>
    </row>
    <row r="132" spans="1:14" ht="17.25" customHeight="1" thickBot="1">
      <c r="A132" s="7" t="s">
        <v>39</v>
      </c>
      <c r="B132" s="48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4" t="e">
        <f t="shared" si="18"/>
        <v>#DIV/0!</v>
      </c>
    </row>
    <row r="133" spans="1:14" ht="16.5" thickBot="1">
      <c r="A133" s="7" t="s">
        <v>30</v>
      </c>
      <c r="B133" s="6">
        <v>10</v>
      </c>
      <c r="C133" s="6" t="e">
        <f aca="true" t="shared" si="19" ref="C133:N133">AVERAGE(C125:C132)</f>
        <v>#DIV/0!</v>
      </c>
      <c r="D133" s="6" t="e">
        <f t="shared" si="19"/>
        <v>#DIV/0!</v>
      </c>
      <c r="E133" s="6" t="e">
        <f t="shared" si="19"/>
        <v>#DIV/0!</v>
      </c>
      <c r="F133" s="6" t="e">
        <f t="shared" si="19"/>
        <v>#DIV/0!</v>
      </c>
      <c r="G133" s="6" t="e">
        <f t="shared" si="19"/>
        <v>#DIV/0!</v>
      </c>
      <c r="H133" s="6" t="e">
        <f t="shared" si="19"/>
        <v>#DIV/0!</v>
      </c>
      <c r="I133" s="6" t="e">
        <f t="shared" si="19"/>
        <v>#DIV/0!</v>
      </c>
      <c r="J133" s="6" t="e">
        <f t="shared" si="19"/>
        <v>#DIV/0!</v>
      </c>
      <c r="K133" s="6" t="e">
        <f t="shared" si="19"/>
        <v>#DIV/0!</v>
      </c>
      <c r="L133" s="6" t="e">
        <f t="shared" si="19"/>
        <v>#DIV/0!</v>
      </c>
      <c r="M133" s="6" t="e">
        <f t="shared" si="19"/>
        <v>#DIV/0!</v>
      </c>
      <c r="N133" s="6" t="e">
        <f t="shared" si="19"/>
        <v>#DIV/0!</v>
      </c>
    </row>
    <row r="134" ht="15.75">
      <c r="A134" s="8"/>
    </row>
    <row r="135" ht="13.5" thickBot="1"/>
    <row r="136" spans="1:5" ht="32.25" thickBot="1">
      <c r="A136" s="3" t="s">
        <v>13</v>
      </c>
      <c r="B136" s="78"/>
      <c r="C136" s="79"/>
      <c r="D136" s="79"/>
      <c r="E136" s="46"/>
    </row>
    <row r="137" spans="1:14" ht="39.75" customHeight="1" thickBot="1">
      <c r="A137" s="5" t="s">
        <v>76</v>
      </c>
      <c r="B137" s="26">
        <v>1</v>
      </c>
      <c r="C137" s="25">
        <v>2</v>
      </c>
      <c r="D137" s="25">
        <v>3</v>
      </c>
      <c r="E137" s="27">
        <v>4</v>
      </c>
      <c r="F137" s="27">
        <v>5</v>
      </c>
      <c r="G137" s="27">
        <v>6</v>
      </c>
      <c r="H137" s="27">
        <v>7</v>
      </c>
      <c r="I137" s="27">
        <v>8</v>
      </c>
      <c r="J137" s="27">
        <v>9</v>
      </c>
      <c r="K137" s="27">
        <v>10</v>
      </c>
      <c r="L137" s="27">
        <v>11</v>
      </c>
      <c r="M137" s="27">
        <v>12</v>
      </c>
      <c r="N137" s="43" t="s">
        <v>30</v>
      </c>
    </row>
    <row r="138" spans="1:14" ht="21.75" customHeight="1" thickBot="1">
      <c r="A138" s="7" t="s">
        <v>32</v>
      </c>
      <c r="B138" s="48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4" t="e">
        <f aca="true" t="shared" si="20" ref="N138:N145">AVERAGE(B138:M138)</f>
        <v>#DIV/0!</v>
      </c>
    </row>
    <row r="139" spans="1:14" ht="31.5" customHeight="1" thickBot="1">
      <c r="A139" s="7" t="s">
        <v>33</v>
      </c>
      <c r="B139" s="48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4" t="e">
        <f t="shared" si="20"/>
        <v>#DIV/0!</v>
      </c>
    </row>
    <row r="140" spans="1:14" ht="21" customHeight="1" thickBot="1">
      <c r="A140" s="7" t="s">
        <v>34</v>
      </c>
      <c r="B140" s="48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4" t="e">
        <f t="shared" si="20"/>
        <v>#DIV/0!</v>
      </c>
    </row>
    <row r="141" spans="1:14" ht="19.5" customHeight="1" thickBot="1">
      <c r="A141" s="7" t="s">
        <v>35</v>
      </c>
      <c r="B141" s="48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4" t="e">
        <f t="shared" si="20"/>
        <v>#DIV/0!</v>
      </c>
    </row>
    <row r="142" spans="1:14" ht="18.75" customHeight="1" thickBot="1">
      <c r="A142" s="7" t="s">
        <v>36</v>
      </c>
      <c r="B142" s="48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4" t="e">
        <f t="shared" si="20"/>
        <v>#DIV/0!</v>
      </c>
    </row>
    <row r="143" spans="1:14" ht="15" customHeight="1" thickBot="1">
      <c r="A143" s="7" t="s">
        <v>37</v>
      </c>
      <c r="B143" s="48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4" t="e">
        <f t="shared" si="20"/>
        <v>#DIV/0!</v>
      </c>
    </row>
    <row r="144" spans="1:14" ht="33" customHeight="1" thickBot="1">
      <c r="A144" s="7" t="s">
        <v>38</v>
      </c>
      <c r="B144" s="48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4" t="e">
        <f t="shared" si="20"/>
        <v>#DIV/0!</v>
      </c>
    </row>
    <row r="145" spans="1:14" ht="17.25" customHeight="1" thickBot="1">
      <c r="A145" s="7" t="s">
        <v>39</v>
      </c>
      <c r="B145" s="48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4" t="e">
        <f t="shared" si="20"/>
        <v>#DIV/0!</v>
      </c>
    </row>
    <row r="146" spans="1:14" ht="16.5" thickBot="1">
      <c r="A146" s="7" t="s">
        <v>30</v>
      </c>
      <c r="B146" s="5" t="e">
        <f aca="true" t="shared" si="21" ref="B146:M146">AVERAGE(B138:B145)</f>
        <v>#DIV/0!</v>
      </c>
      <c r="C146" s="5" t="e">
        <f t="shared" si="21"/>
        <v>#DIV/0!</v>
      </c>
      <c r="D146" s="5" t="e">
        <f t="shared" si="21"/>
        <v>#DIV/0!</v>
      </c>
      <c r="E146" s="5" t="e">
        <f t="shared" si="21"/>
        <v>#DIV/0!</v>
      </c>
      <c r="F146" s="5" t="e">
        <f t="shared" si="21"/>
        <v>#DIV/0!</v>
      </c>
      <c r="G146" s="5" t="e">
        <f t="shared" si="21"/>
        <v>#DIV/0!</v>
      </c>
      <c r="H146" s="5" t="e">
        <f t="shared" si="21"/>
        <v>#DIV/0!</v>
      </c>
      <c r="I146" s="5" t="e">
        <f t="shared" si="21"/>
        <v>#DIV/0!</v>
      </c>
      <c r="J146" s="5" t="e">
        <f t="shared" si="21"/>
        <v>#DIV/0!</v>
      </c>
      <c r="K146" s="5" t="e">
        <f t="shared" si="21"/>
        <v>#DIV/0!</v>
      </c>
      <c r="L146" s="5" t="e">
        <f t="shared" si="21"/>
        <v>#DIV/0!</v>
      </c>
      <c r="M146" s="5" t="e">
        <f t="shared" si="21"/>
        <v>#DIV/0!</v>
      </c>
      <c r="N146" s="5" t="e">
        <f>AVERAGE(N138:N145)</f>
        <v>#DIV/0!</v>
      </c>
    </row>
    <row r="147" ht="15.75">
      <c r="A147" s="8"/>
    </row>
    <row r="148" ht="13.5" thickBot="1"/>
    <row r="149" spans="1:4" ht="32.25" thickBot="1">
      <c r="A149" s="3" t="s">
        <v>13</v>
      </c>
      <c r="B149" s="78"/>
      <c r="C149" s="79"/>
      <c r="D149" s="79"/>
    </row>
    <row r="150" spans="1:14" ht="38.25" customHeight="1" thickBot="1">
      <c r="A150" s="5" t="s">
        <v>76</v>
      </c>
      <c r="B150" s="26">
        <v>1</v>
      </c>
      <c r="C150" s="25">
        <v>2</v>
      </c>
      <c r="D150" s="25">
        <v>3</v>
      </c>
      <c r="E150" s="27">
        <v>4</v>
      </c>
      <c r="F150" s="27">
        <v>5</v>
      </c>
      <c r="G150" s="27">
        <v>6</v>
      </c>
      <c r="H150" s="27">
        <v>7</v>
      </c>
      <c r="I150" s="27">
        <v>8</v>
      </c>
      <c r="J150" s="27">
        <v>9</v>
      </c>
      <c r="K150" s="27">
        <v>10</v>
      </c>
      <c r="L150" s="27">
        <v>11</v>
      </c>
      <c r="M150" s="27">
        <v>12</v>
      </c>
      <c r="N150" s="43" t="s">
        <v>30</v>
      </c>
    </row>
    <row r="151" spans="1:14" ht="21.75" customHeight="1" thickBot="1">
      <c r="A151" s="7" t="s">
        <v>32</v>
      </c>
      <c r="B151" s="48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4" t="e">
        <f aca="true" t="shared" si="22" ref="N151:N158">AVERAGE(B151:M151)</f>
        <v>#DIV/0!</v>
      </c>
    </row>
    <row r="152" spans="1:14" ht="31.5" customHeight="1" thickBot="1">
      <c r="A152" s="7" t="s">
        <v>33</v>
      </c>
      <c r="B152" s="48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4" t="e">
        <f t="shared" si="22"/>
        <v>#DIV/0!</v>
      </c>
    </row>
    <row r="153" spans="1:14" ht="21" customHeight="1" thickBot="1">
      <c r="A153" s="7" t="s">
        <v>34</v>
      </c>
      <c r="B153" s="48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4" t="e">
        <f t="shared" si="22"/>
        <v>#DIV/0!</v>
      </c>
    </row>
    <row r="154" spans="1:14" ht="19.5" customHeight="1" thickBot="1">
      <c r="A154" s="7" t="s">
        <v>35</v>
      </c>
      <c r="B154" s="48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4" t="e">
        <f t="shared" si="22"/>
        <v>#DIV/0!</v>
      </c>
    </row>
    <row r="155" spans="1:14" ht="18.75" customHeight="1" thickBot="1">
      <c r="A155" s="7" t="s">
        <v>36</v>
      </c>
      <c r="B155" s="48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4" t="e">
        <f t="shared" si="22"/>
        <v>#DIV/0!</v>
      </c>
    </row>
    <row r="156" spans="1:14" ht="15" customHeight="1" thickBot="1">
      <c r="A156" s="7" t="s">
        <v>37</v>
      </c>
      <c r="B156" s="48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4" t="e">
        <f t="shared" si="22"/>
        <v>#DIV/0!</v>
      </c>
    </row>
    <row r="157" spans="1:14" ht="33" customHeight="1" thickBot="1">
      <c r="A157" s="7" t="s">
        <v>38</v>
      </c>
      <c r="B157" s="48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4" t="e">
        <f t="shared" si="22"/>
        <v>#DIV/0!</v>
      </c>
    </row>
    <row r="158" spans="1:14" ht="17.25" customHeight="1" thickBot="1">
      <c r="A158" s="7" t="s">
        <v>39</v>
      </c>
      <c r="B158" s="48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4" t="e">
        <f t="shared" si="22"/>
        <v>#DIV/0!</v>
      </c>
    </row>
    <row r="159" spans="1:14" ht="16.5" thickBot="1">
      <c r="A159" s="7" t="s">
        <v>30</v>
      </c>
      <c r="B159" s="6" t="e">
        <f>AVERAGE(B151:B158)</f>
        <v>#DIV/0!</v>
      </c>
      <c r="C159" s="6" t="e">
        <f aca="true" t="shared" si="23" ref="C159:N159">AVERAGE(C151:C158)</f>
        <v>#DIV/0!</v>
      </c>
      <c r="D159" s="6" t="e">
        <f t="shared" si="23"/>
        <v>#DIV/0!</v>
      </c>
      <c r="E159" s="6" t="e">
        <f t="shared" si="23"/>
        <v>#DIV/0!</v>
      </c>
      <c r="F159" s="6" t="e">
        <f t="shared" si="23"/>
        <v>#DIV/0!</v>
      </c>
      <c r="G159" s="6" t="e">
        <f t="shared" si="23"/>
        <v>#DIV/0!</v>
      </c>
      <c r="H159" s="6" t="e">
        <f t="shared" si="23"/>
        <v>#DIV/0!</v>
      </c>
      <c r="I159" s="6" t="e">
        <f t="shared" si="23"/>
        <v>#DIV/0!</v>
      </c>
      <c r="J159" s="6" t="e">
        <f t="shared" si="23"/>
        <v>#DIV/0!</v>
      </c>
      <c r="K159" s="6" t="e">
        <f t="shared" si="23"/>
        <v>#DIV/0!</v>
      </c>
      <c r="L159" s="6" t="e">
        <f t="shared" si="23"/>
        <v>#DIV/0!</v>
      </c>
      <c r="M159" s="6" t="e">
        <f t="shared" si="23"/>
        <v>#DIV/0!</v>
      </c>
      <c r="N159" s="6" t="e">
        <f t="shared" si="23"/>
        <v>#DIV/0!</v>
      </c>
    </row>
    <row r="160" ht="15.75">
      <c r="A160" s="8"/>
    </row>
    <row r="161" ht="13.5" thickBot="1"/>
    <row r="162" spans="1:5" ht="57.75" customHeight="1" thickBot="1">
      <c r="A162" s="3" t="s">
        <v>13</v>
      </c>
      <c r="B162" s="78"/>
      <c r="C162" s="79"/>
      <c r="D162" s="79"/>
      <c r="E162" s="46"/>
    </row>
    <row r="163" spans="1:14" ht="31.5" customHeight="1" thickBot="1">
      <c r="A163" s="5" t="s">
        <v>76</v>
      </c>
      <c r="B163" s="26">
        <v>1</v>
      </c>
      <c r="C163" s="25">
        <v>2</v>
      </c>
      <c r="D163" s="25">
        <v>3</v>
      </c>
      <c r="E163" s="27">
        <v>4</v>
      </c>
      <c r="F163" s="27">
        <v>5</v>
      </c>
      <c r="G163" s="27">
        <v>6</v>
      </c>
      <c r="H163" s="27">
        <v>7</v>
      </c>
      <c r="I163" s="27">
        <v>8</v>
      </c>
      <c r="J163" s="27">
        <v>9</v>
      </c>
      <c r="K163" s="27">
        <v>10</v>
      </c>
      <c r="L163" s="27">
        <v>11</v>
      </c>
      <c r="M163" s="27">
        <v>12</v>
      </c>
      <c r="N163" s="43" t="s">
        <v>30</v>
      </c>
    </row>
    <row r="164" spans="1:14" ht="21.75" customHeight="1" thickBot="1">
      <c r="A164" s="7" t="s">
        <v>32</v>
      </c>
      <c r="B164" s="48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4" t="e">
        <f aca="true" t="shared" si="24" ref="N164:N171">AVERAGE(B164:M164)</f>
        <v>#DIV/0!</v>
      </c>
    </row>
    <row r="165" spans="1:14" ht="31.5" customHeight="1" thickBot="1">
      <c r="A165" s="7" t="s">
        <v>33</v>
      </c>
      <c r="B165" s="48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4" t="e">
        <f t="shared" si="24"/>
        <v>#DIV/0!</v>
      </c>
    </row>
    <row r="166" spans="1:14" ht="21" customHeight="1" thickBot="1">
      <c r="A166" s="7" t="s">
        <v>34</v>
      </c>
      <c r="B166" s="48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4" t="e">
        <f t="shared" si="24"/>
        <v>#DIV/0!</v>
      </c>
    </row>
    <row r="167" spans="1:14" ht="19.5" customHeight="1" thickBot="1">
      <c r="A167" s="7" t="s">
        <v>35</v>
      </c>
      <c r="B167" s="48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4" t="e">
        <f t="shared" si="24"/>
        <v>#DIV/0!</v>
      </c>
    </row>
    <row r="168" spans="1:14" ht="18.75" customHeight="1" thickBot="1">
      <c r="A168" s="7" t="s">
        <v>36</v>
      </c>
      <c r="B168" s="48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4" t="e">
        <f t="shared" si="24"/>
        <v>#DIV/0!</v>
      </c>
    </row>
    <row r="169" spans="1:14" ht="15" customHeight="1" thickBot="1">
      <c r="A169" s="7" t="s">
        <v>37</v>
      </c>
      <c r="B169" s="48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4" t="e">
        <f t="shared" si="24"/>
        <v>#DIV/0!</v>
      </c>
    </row>
    <row r="170" spans="1:14" ht="33" customHeight="1" thickBot="1">
      <c r="A170" s="7" t="s">
        <v>38</v>
      </c>
      <c r="B170" s="48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4" t="e">
        <f t="shared" si="24"/>
        <v>#DIV/0!</v>
      </c>
    </row>
    <row r="171" spans="1:14" ht="17.25" customHeight="1" thickBot="1">
      <c r="A171" s="7" t="s">
        <v>39</v>
      </c>
      <c r="B171" s="48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4" t="e">
        <f t="shared" si="24"/>
        <v>#DIV/0!</v>
      </c>
    </row>
    <row r="172" spans="1:14" ht="16.5" thickBot="1">
      <c r="A172" s="7" t="s">
        <v>30</v>
      </c>
      <c r="B172" s="5" t="e">
        <f aca="true" t="shared" si="25" ref="B172:M172">AVERAGE(B164:B171)</f>
        <v>#DIV/0!</v>
      </c>
      <c r="C172" s="5" t="e">
        <f t="shared" si="25"/>
        <v>#DIV/0!</v>
      </c>
      <c r="D172" s="5" t="e">
        <f t="shared" si="25"/>
        <v>#DIV/0!</v>
      </c>
      <c r="E172" s="5" t="e">
        <f t="shared" si="25"/>
        <v>#DIV/0!</v>
      </c>
      <c r="F172" s="5" t="e">
        <f t="shared" si="25"/>
        <v>#DIV/0!</v>
      </c>
      <c r="G172" s="5" t="e">
        <f t="shared" si="25"/>
        <v>#DIV/0!</v>
      </c>
      <c r="H172" s="5" t="e">
        <f t="shared" si="25"/>
        <v>#DIV/0!</v>
      </c>
      <c r="I172" s="5" t="e">
        <f t="shared" si="25"/>
        <v>#DIV/0!</v>
      </c>
      <c r="J172" s="5" t="e">
        <f t="shared" si="25"/>
        <v>#DIV/0!</v>
      </c>
      <c r="K172" s="5" t="e">
        <f t="shared" si="25"/>
        <v>#DIV/0!</v>
      </c>
      <c r="L172" s="5" t="e">
        <f t="shared" si="25"/>
        <v>#DIV/0!</v>
      </c>
      <c r="M172" s="5" t="e">
        <f t="shared" si="25"/>
        <v>#DIV/0!</v>
      </c>
      <c r="N172" s="5" t="e">
        <f>AVERAGE(N164:N171)</f>
        <v>#DIV/0!</v>
      </c>
    </row>
    <row r="174" ht="13.5" thickBot="1"/>
    <row r="175" spans="1:4" ht="32.25" thickBot="1">
      <c r="A175" s="3" t="s">
        <v>13</v>
      </c>
      <c r="B175" s="78"/>
      <c r="C175" s="79"/>
      <c r="D175" s="79"/>
    </row>
    <row r="176" spans="1:14" ht="41.25" customHeight="1" thickBot="1">
      <c r="A176" s="5" t="s">
        <v>76</v>
      </c>
      <c r="B176" s="26">
        <v>1</v>
      </c>
      <c r="C176" s="25">
        <v>2</v>
      </c>
      <c r="D176" s="25">
        <v>3</v>
      </c>
      <c r="E176" s="27">
        <v>4</v>
      </c>
      <c r="F176" s="27">
        <v>5</v>
      </c>
      <c r="G176" s="27">
        <v>6</v>
      </c>
      <c r="H176" s="27">
        <v>7</v>
      </c>
      <c r="I176" s="27">
        <v>8</v>
      </c>
      <c r="J176" s="27">
        <v>9</v>
      </c>
      <c r="K176" s="27">
        <v>10</v>
      </c>
      <c r="L176" s="27">
        <v>11</v>
      </c>
      <c r="M176" s="27">
        <v>12</v>
      </c>
      <c r="N176" s="43" t="s">
        <v>30</v>
      </c>
    </row>
    <row r="177" spans="1:14" ht="33" customHeight="1" thickBot="1">
      <c r="A177" s="7" t="s">
        <v>32</v>
      </c>
      <c r="B177" s="48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4" t="e">
        <f aca="true" t="shared" si="26" ref="N177:N184">AVERAGE(B177:M177)</f>
        <v>#DIV/0!</v>
      </c>
    </row>
    <row r="178" spans="1:14" ht="21.75" customHeight="1" thickBot="1">
      <c r="A178" s="7" t="s">
        <v>33</v>
      </c>
      <c r="B178" s="48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4" t="e">
        <f t="shared" si="26"/>
        <v>#DIV/0!</v>
      </c>
    </row>
    <row r="179" spans="1:14" ht="31.5" customHeight="1" thickBot="1">
      <c r="A179" s="7" t="s">
        <v>34</v>
      </c>
      <c r="B179" s="48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4" t="e">
        <f t="shared" si="26"/>
        <v>#DIV/0!</v>
      </c>
    </row>
    <row r="180" spans="1:14" ht="21" customHeight="1" thickBot="1">
      <c r="A180" s="7" t="s">
        <v>35</v>
      </c>
      <c r="B180" s="48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4" t="e">
        <f t="shared" si="26"/>
        <v>#DIV/0!</v>
      </c>
    </row>
    <row r="181" spans="1:14" ht="19.5" customHeight="1" thickBot="1">
      <c r="A181" s="7" t="s">
        <v>36</v>
      </c>
      <c r="B181" s="48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4" t="e">
        <f t="shared" si="26"/>
        <v>#DIV/0!</v>
      </c>
    </row>
    <row r="182" spans="1:14" ht="18.75" customHeight="1" thickBot="1">
      <c r="A182" s="7" t="s">
        <v>37</v>
      </c>
      <c r="B182" s="48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4" t="e">
        <f t="shared" si="26"/>
        <v>#DIV/0!</v>
      </c>
    </row>
    <row r="183" spans="1:14" ht="15" customHeight="1" thickBot="1">
      <c r="A183" s="7" t="s">
        <v>38</v>
      </c>
      <c r="B183" s="48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4" t="e">
        <f t="shared" si="26"/>
        <v>#DIV/0!</v>
      </c>
    </row>
    <row r="184" spans="1:14" ht="33" customHeight="1" thickBot="1">
      <c r="A184" s="7" t="s">
        <v>39</v>
      </c>
      <c r="B184" s="48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4" t="e">
        <f t="shared" si="26"/>
        <v>#DIV/0!</v>
      </c>
    </row>
    <row r="185" spans="1:14" ht="16.5" thickBot="1">
      <c r="A185" s="7" t="s">
        <v>30</v>
      </c>
      <c r="B185" s="6" t="e">
        <f>AVERAGE(B177:B184)</f>
        <v>#DIV/0!</v>
      </c>
      <c r="C185" s="6" t="e">
        <f aca="true" t="shared" si="27" ref="C185:N185">AVERAGE(C177:C184)</f>
        <v>#DIV/0!</v>
      </c>
      <c r="D185" s="6" t="e">
        <f t="shared" si="27"/>
        <v>#DIV/0!</v>
      </c>
      <c r="E185" s="6" t="e">
        <f t="shared" si="27"/>
        <v>#DIV/0!</v>
      </c>
      <c r="F185" s="6" t="e">
        <f t="shared" si="27"/>
        <v>#DIV/0!</v>
      </c>
      <c r="G185" s="6" t="e">
        <f t="shared" si="27"/>
        <v>#DIV/0!</v>
      </c>
      <c r="H185" s="6" t="e">
        <f t="shared" si="27"/>
        <v>#DIV/0!</v>
      </c>
      <c r="I185" s="6" t="e">
        <f t="shared" si="27"/>
        <v>#DIV/0!</v>
      </c>
      <c r="J185" s="6" t="e">
        <f t="shared" si="27"/>
        <v>#DIV/0!</v>
      </c>
      <c r="K185" s="6" t="e">
        <f t="shared" si="27"/>
        <v>#DIV/0!</v>
      </c>
      <c r="L185" s="6" t="e">
        <f t="shared" si="27"/>
        <v>#DIV/0!</v>
      </c>
      <c r="M185" s="6" t="e">
        <f t="shared" si="27"/>
        <v>#DIV/0!</v>
      </c>
      <c r="N185" s="6" t="e">
        <f t="shared" si="27"/>
        <v>#DIV/0!</v>
      </c>
    </row>
  </sheetData>
  <sheetProtection/>
  <mergeCells count="15">
    <mergeCell ref="B84:D84"/>
    <mergeCell ref="B97:D97"/>
    <mergeCell ref="B149:D149"/>
    <mergeCell ref="B162:D162"/>
    <mergeCell ref="B175:D175"/>
    <mergeCell ref="E97:F97"/>
    <mergeCell ref="B110:D110"/>
    <mergeCell ref="B123:D123"/>
    <mergeCell ref="B136:D136"/>
    <mergeCell ref="B10:F10"/>
    <mergeCell ref="B22:E22"/>
    <mergeCell ref="B34:E34"/>
    <mergeCell ref="B46:D46"/>
    <mergeCell ref="B58:D58"/>
    <mergeCell ref="B71:D7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31">
      <pane xSplit="1" topLeftCell="B1" activePane="topRight" state="frozen"/>
      <selection pane="topLeft" activeCell="A5" sqref="A5"/>
      <selection pane="topRight" activeCell="K35" sqref="K35:M38"/>
    </sheetView>
  </sheetViews>
  <sheetFormatPr defaultColWidth="11.421875" defaultRowHeight="12.75"/>
  <cols>
    <col min="1" max="1" width="38.421875" style="0" customWidth="1"/>
    <col min="2" max="2" width="12.421875" style="0" customWidth="1"/>
  </cols>
  <sheetData>
    <row r="1" spans="1:3" ht="15.75">
      <c r="A1" s="1"/>
      <c r="C1" s="1"/>
    </row>
    <row r="2" spans="1:3" ht="15.75">
      <c r="A2" s="1"/>
      <c r="C2" s="1"/>
    </row>
    <row r="3" spans="1:3" ht="15.75">
      <c r="A3" s="2"/>
      <c r="C3" s="2"/>
    </row>
    <row r="4" spans="1:3" ht="15.75">
      <c r="A4" s="1"/>
      <c r="C4" s="1" t="s">
        <v>56</v>
      </c>
    </row>
    <row r="5" ht="15.75">
      <c r="A5" s="1"/>
    </row>
    <row r="6" ht="15.75">
      <c r="A6" s="1"/>
    </row>
    <row r="7" spans="1:7" ht="15" customHeight="1">
      <c r="A7" s="9"/>
      <c r="B7" s="10"/>
      <c r="C7" s="10"/>
      <c r="D7" s="10"/>
      <c r="E7" s="10"/>
      <c r="F7" s="10"/>
      <c r="G7" s="10"/>
    </row>
    <row r="8" ht="16.5" thickBot="1">
      <c r="A8" s="52" t="s">
        <v>63</v>
      </c>
    </row>
    <row r="9" spans="1:6" ht="41.25" thickBot="1">
      <c r="A9" s="47" t="s">
        <v>13</v>
      </c>
      <c r="B9" s="78" t="s">
        <v>65</v>
      </c>
      <c r="C9" s="79"/>
      <c r="D9" s="79"/>
      <c r="E9" s="79"/>
      <c r="F9" s="85"/>
    </row>
    <row r="10" spans="1:14" ht="36" customHeight="1" thickBot="1">
      <c r="A10" s="5" t="s">
        <v>50</v>
      </c>
      <c r="B10" s="26">
        <v>1</v>
      </c>
      <c r="C10" s="25">
        <v>2</v>
      </c>
      <c r="D10" s="25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43" t="s">
        <v>30</v>
      </c>
    </row>
    <row r="11" spans="1:14" ht="21.75" customHeight="1" thickBot="1">
      <c r="A11" s="7" t="s">
        <v>51</v>
      </c>
      <c r="B11" s="48">
        <v>5</v>
      </c>
      <c r="C11" s="45">
        <v>5</v>
      </c>
      <c r="D11" s="45">
        <v>5</v>
      </c>
      <c r="E11" s="45">
        <v>3</v>
      </c>
      <c r="F11" s="45">
        <v>3</v>
      </c>
      <c r="G11" s="45">
        <v>3</v>
      </c>
      <c r="H11" s="45">
        <v>3</v>
      </c>
      <c r="I11" s="45">
        <v>3</v>
      </c>
      <c r="J11" s="45">
        <v>4</v>
      </c>
      <c r="K11" s="45">
        <v>3</v>
      </c>
      <c r="L11" s="45">
        <v>3</v>
      </c>
      <c r="M11" s="45">
        <v>3</v>
      </c>
      <c r="N11" s="44">
        <f>AVERAGE(B11:M11)</f>
        <v>3.5833333333333335</v>
      </c>
    </row>
    <row r="12" spans="1:14" ht="31.5" customHeight="1" thickBot="1">
      <c r="A12" s="7" t="s">
        <v>52</v>
      </c>
      <c r="B12" s="48">
        <v>5</v>
      </c>
      <c r="C12" s="45">
        <v>5</v>
      </c>
      <c r="D12" s="45">
        <v>5</v>
      </c>
      <c r="E12" s="45">
        <v>4</v>
      </c>
      <c r="F12" s="45">
        <v>4</v>
      </c>
      <c r="G12" s="45">
        <v>4</v>
      </c>
      <c r="H12" s="45">
        <v>4</v>
      </c>
      <c r="I12" s="45">
        <v>4</v>
      </c>
      <c r="J12" s="45">
        <v>4</v>
      </c>
      <c r="K12" s="45">
        <v>4</v>
      </c>
      <c r="L12" s="45">
        <v>4</v>
      </c>
      <c r="M12" s="45">
        <v>4</v>
      </c>
      <c r="N12" s="44">
        <f>AVERAGE(B12:M12)</f>
        <v>4.25</v>
      </c>
    </row>
    <row r="13" spans="1:14" ht="21" customHeight="1" thickBot="1">
      <c r="A13" s="7" t="s">
        <v>53</v>
      </c>
      <c r="B13" s="48">
        <v>5</v>
      </c>
      <c r="C13" s="45">
        <v>5</v>
      </c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5</v>
      </c>
      <c r="L13" s="45">
        <v>5</v>
      </c>
      <c r="M13" s="45">
        <v>5</v>
      </c>
      <c r="N13" s="44">
        <f>AVERAGE(B13:M13)</f>
        <v>5</v>
      </c>
    </row>
    <row r="14" spans="1:14" ht="19.5" customHeight="1" thickBot="1">
      <c r="A14" s="7" t="s">
        <v>54</v>
      </c>
      <c r="B14" s="48">
        <v>4</v>
      </c>
      <c r="C14" s="45">
        <v>4</v>
      </c>
      <c r="D14" s="45">
        <v>4</v>
      </c>
      <c r="E14" s="45">
        <v>4</v>
      </c>
      <c r="F14" s="45">
        <v>4</v>
      </c>
      <c r="G14" s="45">
        <v>4</v>
      </c>
      <c r="H14" s="45">
        <v>4</v>
      </c>
      <c r="I14" s="45"/>
      <c r="J14" s="45"/>
      <c r="K14" s="45"/>
      <c r="L14" s="45"/>
      <c r="M14" s="45"/>
      <c r="N14" s="44">
        <f>AVERAGE(B14:M14)</f>
        <v>4</v>
      </c>
    </row>
    <row r="15" spans="1:14" ht="16.5" thickBot="1">
      <c r="A15" s="7" t="s">
        <v>30</v>
      </c>
      <c r="B15" s="6">
        <f aca="true" t="shared" si="0" ref="B15:N15">AVERAGE(B11:B14)</f>
        <v>4.75</v>
      </c>
      <c r="C15" s="6">
        <f t="shared" si="0"/>
        <v>4.75</v>
      </c>
      <c r="D15" s="6">
        <f t="shared" si="0"/>
        <v>4.75</v>
      </c>
      <c r="E15" s="6">
        <f t="shared" si="0"/>
        <v>4</v>
      </c>
      <c r="F15" s="6">
        <f t="shared" si="0"/>
        <v>4</v>
      </c>
      <c r="G15" s="6">
        <f t="shared" si="0"/>
        <v>4</v>
      </c>
      <c r="H15" s="6">
        <f t="shared" si="0"/>
        <v>4</v>
      </c>
      <c r="I15" s="6">
        <f t="shared" si="0"/>
        <v>4</v>
      </c>
      <c r="J15" s="6">
        <f t="shared" si="0"/>
        <v>4.333333333333333</v>
      </c>
      <c r="K15" s="6">
        <f t="shared" si="0"/>
        <v>4</v>
      </c>
      <c r="L15" s="6">
        <f t="shared" si="0"/>
        <v>4</v>
      </c>
      <c r="M15" s="6">
        <f t="shared" si="0"/>
        <v>4</v>
      </c>
      <c r="N15" s="6">
        <f t="shared" si="0"/>
        <v>4.208333333333334</v>
      </c>
    </row>
    <row r="16" ht="12.75">
      <c r="A16" s="23"/>
    </row>
    <row r="17" spans="1:5" ht="26.25" thickBot="1">
      <c r="A17" s="54" t="s">
        <v>13</v>
      </c>
      <c r="B17" s="91" t="s">
        <v>67</v>
      </c>
      <c r="C17" s="92"/>
      <c r="D17" s="92"/>
      <c r="E17" s="92"/>
    </row>
    <row r="18" spans="1:14" ht="36" customHeight="1" thickBot="1">
      <c r="A18" s="5" t="s">
        <v>50</v>
      </c>
      <c r="B18" s="55">
        <v>1</v>
      </c>
      <c r="C18" s="56">
        <v>2</v>
      </c>
      <c r="D18" s="56">
        <v>3</v>
      </c>
      <c r="E18" s="57">
        <v>4</v>
      </c>
      <c r="F18" s="27">
        <v>5</v>
      </c>
      <c r="G18" s="27">
        <v>6</v>
      </c>
      <c r="H18" s="27">
        <v>7</v>
      </c>
      <c r="I18" s="27">
        <v>8</v>
      </c>
      <c r="J18" s="27">
        <v>9</v>
      </c>
      <c r="K18" s="27">
        <v>10</v>
      </c>
      <c r="L18" s="27">
        <v>11</v>
      </c>
      <c r="M18" s="27">
        <v>12</v>
      </c>
      <c r="N18" s="43" t="s">
        <v>30</v>
      </c>
    </row>
    <row r="19" spans="1:14" ht="21.75" customHeight="1" thickBot="1">
      <c r="A19" s="7" t="s">
        <v>51</v>
      </c>
      <c r="B19" s="48">
        <v>5</v>
      </c>
      <c r="C19" s="45">
        <v>5</v>
      </c>
      <c r="D19" s="45">
        <v>3</v>
      </c>
      <c r="E19" s="45">
        <v>5</v>
      </c>
      <c r="F19" s="45">
        <v>5</v>
      </c>
      <c r="G19" s="45">
        <v>5</v>
      </c>
      <c r="H19" s="45">
        <v>5</v>
      </c>
      <c r="I19" s="45">
        <v>5</v>
      </c>
      <c r="J19" s="45">
        <v>5</v>
      </c>
      <c r="K19" s="45">
        <v>5</v>
      </c>
      <c r="L19" s="45">
        <v>5</v>
      </c>
      <c r="M19" s="45">
        <v>5</v>
      </c>
      <c r="N19" s="44">
        <f>AVERAGE(B19:M19)</f>
        <v>4.833333333333333</v>
      </c>
    </row>
    <row r="20" spans="1:14" ht="31.5" customHeight="1" thickBot="1">
      <c r="A20" s="7" t="s">
        <v>52</v>
      </c>
      <c r="B20" s="48">
        <v>5</v>
      </c>
      <c r="C20" s="45">
        <v>5</v>
      </c>
      <c r="D20" s="45">
        <v>3</v>
      </c>
      <c r="E20" s="45">
        <v>5</v>
      </c>
      <c r="F20" s="45">
        <v>5</v>
      </c>
      <c r="G20" s="45">
        <v>5</v>
      </c>
      <c r="H20" s="45">
        <v>5</v>
      </c>
      <c r="I20" s="45">
        <v>5</v>
      </c>
      <c r="J20" s="45">
        <v>5</v>
      </c>
      <c r="K20" s="45">
        <v>5</v>
      </c>
      <c r="L20" s="45">
        <v>5</v>
      </c>
      <c r="M20" s="45">
        <v>5</v>
      </c>
      <c r="N20" s="44">
        <f>AVERAGE(B20:M20)</f>
        <v>4.833333333333333</v>
      </c>
    </row>
    <row r="21" spans="1:14" ht="21" customHeight="1" thickBot="1">
      <c r="A21" s="7" t="s">
        <v>53</v>
      </c>
      <c r="B21" s="48">
        <v>5</v>
      </c>
      <c r="C21" s="45">
        <v>5</v>
      </c>
      <c r="D21" s="45">
        <v>5</v>
      </c>
      <c r="E21" s="45">
        <v>5</v>
      </c>
      <c r="F21" s="45">
        <v>5</v>
      </c>
      <c r="G21" s="45">
        <v>5</v>
      </c>
      <c r="H21" s="45">
        <v>5</v>
      </c>
      <c r="I21" s="45">
        <v>5</v>
      </c>
      <c r="J21" s="45">
        <v>5</v>
      </c>
      <c r="K21" s="45">
        <v>5</v>
      </c>
      <c r="L21" s="45">
        <v>5</v>
      </c>
      <c r="M21" s="45">
        <v>5</v>
      </c>
      <c r="N21" s="44">
        <f>AVERAGE(B21:M21)</f>
        <v>5</v>
      </c>
    </row>
    <row r="22" spans="1:14" ht="19.5" customHeight="1" thickBot="1">
      <c r="A22" s="7" t="s">
        <v>54</v>
      </c>
      <c r="B22" s="48">
        <v>5</v>
      </c>
      <c r="C22" s="45">
        <v>5</v>
      </c>
      <c r="D22" s="45">
        <v>3</v>
      </c>
      <c r="E22" s="45">
        <v>5</v>
      </c>
      <c r="F22" s="45">
        <v>5</v>
      </c>
      <c r="G22" s="45">
        <v>5</v>
      </c>
      <c r="H22" s="45">
        <v>5</v>
      </c>
      <c r="I22" s="45">
        <v>5</v>
      </c>
      <c r="J22" s="45">
        <v>5</v>
      </c>
      <c r="K22" s="45">
        <v>5</v>
      </c>
      <c r="L22" s="45">
        <v>5</v>
      </c>
      <c r="M22" s="45">
        <v>5</v>
      </c>
      <c r="N22" s="44">
        <f>AVERAGE(B22:M22)</f>
        <v>4.833333333333333</v>
      </c>
    </row>
    <row r="23" spans="1:14" ht="16.5" thickBot="1">
      <c r="A23" s="7" t="s">
        <v>30</v>
      </c>
      <c r="B23" s="6">
        <f aca="true" t="shared" si="1" ref="B23:N23">AVERAGE(B19:B22)</f>
        <v>5</v>
      </c>
      <c r="C23" s="6">
        <f t="shared" si="1"/>
        <v>5</v>
      </c>
      <c r="D23" s="6">
        <f t="shared" si="1"/>
        <v>3.5</v>
      </c>
      <c r="E23" s="6">
        <f t="shared" si="1"/>
        <v>5</v>
      </c>
      <c r="F23" s="6">
        <f t="shared" si="1"/>
        <v>5</v>
      </c>
      <c r="G23" s="6">
        <f t="shared" si="1"/>
        <v>5</v>
      </c>
      <c r="H23" s="6">
        <f t="shared" si="1"/>
        <v>5</v>
      </c>
      <c r="I23" s="6">
        <f t="shared" si="1"/>
        <v>5</v>
      </c>
      <c r="J23" s="6">
        <f t="shared" si="1"/>
        <v>5</v>
      </c>
      <c r="K23" s="6">
        <f t="shared" si="1"/>
        <v>5</v>
      </c>
      <c r="L23" s="6">
        <f t="shared" si="1"/>
        <v>5</v>
      </c>
      <c r="M23" s="6">
        <f t="shared" si="1"/>
        <v>5</v>
      </c>
      <c r="N23" s="6">
        <f t="shared" si="1"/>
        <v>4.875</v>
      </c>
    </row>
    <row r="24" ht="13.5" thickBot="1"/>
    <row r="25" spans="1:5" ht="26.25" thickBot="1">
      <c r="A25" s="3" t="s">
        <v>13</v>
      </c>
      <c r="B25" s="78" t="s">
        <v>78</v>
      </c>
      <c r="C25" s="79"/>
      <c r="D25" s="79"/>
      <c r="E25" s="79"/>
    </row>
    <row r="26" spans="1:14" ht="36" customHeight="1" thickBot="1">
      <c r="A26" s="5" t="s">
        <v>50</v>
      </c>
      <c r="B26" s="26">
        <v>1</v>
      </c>
      <c r="C26" s="25">
        <v>2</v>
      </c>
      <c r="D26" s="25">
        <v>3</v>
      </c>
      <c r="E26" s="27">
        <v>4</v>
      </c>
      <c r="F26" s="27">
        <v>5</v>
      </c>
      <c r="G26" s="27">
        <v>6</v>
      </c>
      <c r="H26" s="27">
        <v>7</v>
      </c>
      <c r="I26" s="27">
        <v>8</v>
      </c>
      <c r="J26" s="27">
        <v>9</v>
      </c>
      <c r="K26" s="27">
        <v>10</v>
      </c>
      <c r="L26" s="27">
        <v>11</v>
      </c>
      <c r="M26" s="27">
        <v>12</v>
      </c>
      <c r="N26" s="43" t="s">
        <v>30</v>
      </c>
    </row>
    <row r="27" spans="1:14" ht="21.75" customHeight="1" thickBot="1">
      <c r="A27" s="7" t="s">
        <v>51</v>
      </c>
      <c r="B27" s="48">
        <v>5</v>
      </c>
      <c r="C27" s="45">
        <v>4</v>
      </c>
      <c r="D27" s="45">
        <v>4</v>
      </c>
      <c r="E27" s="45">
        <v>5</v>
      </c>
      <c r="F27" s="45">
        <v>5</v>
      </c>
      <c r="G27" s="45">
        <v>5</v>
      </c>
      <c r="H27" s="45">
        <v>5</v>
      </c>
      <c r="I27" s="45">
        <v>5</v>
      </c>
      <c r="J27" s="45">
        <v>5</v>
      </c>
      <c r="K27" s="45">
        <v>5</v>
      </c>
      <c r="L27" s="45">
        <v>5</v>
      </c>
      <c r="M27" s="45">
        <v>5</v>
      </c>
      <c r="N27" s="44">
        <f>AVERAGE(B27:M27)</f>
        <v>4.833333333333333</v>
      </c>
    </row>
    <row r="28" spans="1:14" ht="31.5" customHeight="1" thickBot="1">
      <c r="A28" s="7" t="s">
        <v>52</v>
      </c>
      <c r="B28" s="48">
        <v>5</v>
      </c>
      <c r="C28" s="45">
        <v>5</v>
      </c>
      <c r="D28" s="45">
        <v>5</v>
      </c>
      <c r="E28" s="45">
        <v>5</v>
      </c>
      <c r="F28" s="45">
        <v>5</v>
      </c>
      <c r="G28" s="45">
        <v>5</v>
      </c>
      <c r="H28" s="45">
        <v>5</v>
      </c>
      <c r="I28" s="45">
        <v>5</v>
      </c>
      <c r="J28" s="45">
        <v>5</v>
      </c>
      <c r="K28" s="45">
        <v>5</v>
      </c>
      <c r="L28" s="45">
        <v>5</v>
      </c>
      <c r="M28" s="45">
        <v>5</v>
      </c>
      <c r="N28" s="44">
        <f>AVERAGE(B28:M28)</f>
        <v>5</v>
      </c>
    </row>
    <row r="29" spans="1:14" ht="21" customHeight="1" thickBot="1">
      <c r="A29" s="7" t="s">
        <v>53</v>
      </c>
      <c r="B29" s="48">
        <v>5</v>
      </c>
      <c r="C29" s="45">
        <v>5</v>
      </c>
      <c r="D29" s="45">
        <v>5</v>
      </c>
      <c r="E29" s="45">
        <v>5</v>
      </c>
      <c r="F29" s="45">
        <v>5</v>
      </c>
      <c r="G29" s="45">
        <v>5</v>
      </c>
      <c r="H29" s="45">
        <v>5</v>
      </c>
      <c r="I29" s="45">
        <v>5</v>
      </c>
      <c r="J29" s="45">
        <v>5</v>
      </c>
      <c r="K29" s="45">
        <v>5</v>
      </c>
      <c r="L29" s="45">
        <v>5</v>
      </c>
      <c r="M29" s="45">
        <v>5</v>
      </c>
      <c r="N29" s="44">
        <f>AVERAGE(B29:M29)</f>
        <v>5</v>
      </c>
    </row>
    <row r="30" spans="1:14" ht="19.5" customHeight="1" thickBot="1">
      <c r="A30" s="7" t="s">
        <v>54</v>
      </c>
      <c r="B30" s="48">
        <v>5</v>
      </c>
      <c r="C30" s="45">
        <v>5</v>
      </c>
      <c r="D30" s="45">
        <v>5</v>
      </c>
      <c r="E30" s="45">
        <v>5</v>
      </c>
      <c r="F30" s="45">
        <v>5</v>
      </c>
      <c r="G30" s="45">
        <v>5</v>
      </c>
      <c r="H30" s="45">
        <v>5</v>
      </c>
      <c r="I30" s="45">
        <v>5</v>
      </c>
      <c r="J30" s="45">
        <v>5</v>
      </c>
      <c r="K30" s="45">
        <v>5</v>
      </c>
      <c r="L30" s="45">
        <v>5</v>
      </c>
      <c r="M30" s="45">
        <v>5</v>
      </c>
      <c r="N30" s="44">
        <f>AVERAGE(B30:M30)</f>
        <v>5</v>
      </c>
    </row>
    <row r="31" spans="1:14" ht="16.5" thickBot="1">
      <c r="A31" s="7" t="s">
        <v>30</v>
      </c>
      <c r="B31" s="6">
        <f aca="true" t="shared" si="2" ref="B31:N31">AVERAGE(B27:B30)</f>
        <v>5</v>
      </c>
      <c r="C31" s="6">
        <f t="shared" si="2"/>
        <v>4.75</v>
      </c>
      <c r="D31" s="6">
        <f t="shared" si="2"/>
        <v>4.75</v>
      </c>
      <c r="E31" s="6">
        <f t="shared" si="2"/>
        <v>5</v>
      </c>
      <c r="F31" s="6">
        <f t="shared" si="2"/>
        <v>5</v>
      </c>
      <c r="G31" s="6">
        <f t="shared" si="2"/>
        <v>5</v>
      </c>
      <c r="H31" s="6">
        <f t="shared" si="2"/>
        <v>5</v>
      </c>
      <c r="I31" s="6">
        <f t="shared" si="2"/>
        <v>5</v>
      </c>
      <c r="J31" s="6">
        <f t="shared" si="2"/>
        <v>5</v>
      </c>
      <c r="K31" s="6">
        <f t="shared" si="2"/>
        <v>5</v>
      </c>
      <c r="L31" s="6">
        <f t="shared" si="2"/>
        <v>5</v>
      </c>
      <c r="M31" s="6">
        <f t="shared" si="2"/>
        <v>5</v>
      </c>
      <c r="N31" s="6">
        <f t="shared" si="2"/>
        <v>4.958333333333333</v>
      </c>
    </row>
    <row r="32" ht="13.5" thickBot="1"/>
    <row r="33" spans="1:4" ht="26.25" thickBot="1">
      <c r="A33" s="3" t="s">
        <v>13</v>
      </c>
      <c r="B33" s="78" t="s">
        <v>66</v>
      </c>
      <c r="C33" s="79"/>
      <c r="D33" s="79"/>
    </row>
    <row r="34" spans="1:14" ht="36" customHeight="1" thickBot="1">
      <c r="A34" s="5" t="s">
        <v>50</v>
      </c>
      <c r="B34" s="26">
        <v>1</v>
      </c>
      <c r="C34" s="25">
        <v>2</v>
      </c>
      <c r="D34" s="25">
        <v>3</v>
      </c>
      <c r="E34" s="27">
        <v>4</v>
      </c>
      <c r="F34" s="27">
        <v>5</v>
      </c>
      <c r="G34" s="27">
        <v>6</v>
      </c>
      <c r="H34" s="27">
        <v>7</v>
      </c>
      <c r="I34" s="27">
        <v>8</v>
      </c>
      <c r="J34" s="27">
        <v>9</v>
      </c>
      <c r="K34" s="27">
        <v>10</v>
      </c>
      <c r="L34" s="27">
        <v>11</v>
      </c>
      <c r="M34" s="27">
        <v>12</v>
      </c>
      <c r="N34" s="43" t="s">
        <v>30</v>
      </c>
    </row>
    <row r="35" spans="1:14" ht="21.75" customHeight="1" thickBot="1">
      <c r="A35" s="7" t="s">
        <v>51</v>
      </c>
      <c r="B35" s="48">
        <v>5</v>
      </c>
      <c r="C35" s="48">
        <v>5</v>
      </c>
      <c r="D35" s="48">
        <v>5</v>
      </c>
      <c r="E35" s="48">
        <v>5</v>
      </c>
      <c r="F35" s="48">
        <v>5</v>
      </c>
      <c r="G35" s="48">
        <v>5</v>
      </c>
      <c r="H35" s="48">
        <v>5</v>
      </c>
      <c r="I35" s="48">
        <v>5</v>
      </c>
      <c r="J35" s="48">
        <v>5</v>
      </c>
      <c r="K35" s="48"/>
      <c r="L35" s="48"/>
      <c r="M35" s="48"/>
      <c r="N35" s="44">
        <f>AVERAGE(B35:M35)</f>
        <v>5</v>
      </c>
    </row>
    <row r="36" spans="1:14" ht="31.5" customHeight="1" thickBot="1">
      <c r="A36" s="7" t="s">
        <v>52</v>
      </c>
      <c r="B36" s="48">
        <v>5</v>
      </c>
      <c r="C36" s="48">
        <v>5</v>
      </c>
      <c r="D36" s="48">
        <v>5</v>
      </c>
      <c r="E36" s="48">
        <v>5</v>
      </c>
      <c r="F36" s="48">
        <v>5</v>
      </c>
      <c r="G36" s="48">
        <v>5</v>
      </c>
      <c r="H36" s="48">
        <v>5</v>
      </c>
      <c r="I36" s="48">
        <v>5</v>
      </c>
      <c r="J36" s="48">
        <v>5</v>
      </c>
      <c r="K36" s="48"/>
      <c r="L36" s="48"/>
      <c r="M36" s="48"/>
      <c r="N36" s="44">
        <f>AVERAGE(B36:M36)</f>
        <v>5</v>
      </c>
    </row>
    <row r="37" spans="1:14" ht="21" customHeight="1" thickBot="1">
      <c r="A37" s="7" t="s">
        <v>53</v>
      </c>
      <c r="B37" s="48">
        <v>5</v>
      </c>
      <c r="C37" s="48">
        <v>5</v>
      </c>
      <c r="D37" s="48">
        <v>5</v>
      </c>
      <c r="E37" s="48">
        <v>5</v>
      </c>
      <c r="F37" s="48">
        <v>5</v>
      </c>
      <c r="G37" s="48">
        <v>5</v>
      </c>
      <c r="H37" s="48">
        <v>5</v>
      </c>
      <c r="I37" s="48">
        <v>5</v>
      </c>
      <c r="J37" s="48">
        <v>5</v>
      </c>
      <c r="K37" s="48"/>
      <c r="L37" s="48"/>
      <c r="M37" s="48"/>
      <c r="N37" s="44">
        <f>AVERAGE(B37:M37)</f>
        <v>5</v>
      </c>
    </row>
    <row r="38" spans="1:14" ht="19.5" customHeight="1" thickBot="1">
      <c r="A38" s="7" t="s">
        <v>54</v>
      </c>
      <c r="B38" s="48">
        <v>5</v>
      </c>
      <c r="C38" s="48">
        <v>5</v>
      </c>
      <c r="D38" s="48">
        <v>5</v>
      </c>
      <c r="E38" s="48">
        <v>5</v>
      </c>
      <c r="F38" s="48">
        <v>5</v>
      </c>
      <c r="G38" s="48">
        <v>5</v>
      </c>
      <c r="H38" s="48">
        <v>5</v>
      </c>
      <c r="I38" s="48">
        <v>5</v>
      </c>
      <c r="J38" s="48">
        <v>5</v>
      </c>
      <c r="K38" s="48"/>
      <c r="L38" s="48"/>
      <c r="M38" s="48"/>
      <c r="N38" s="44">
        <f>AVERAGE(B38:M38)</f>
        <v>5</v>
      </c>
    </row>
    <row r="39" spans="1:14" ht="16.5" thickBot="1">
      <c r="A39" s="7" t="s">
        <v>30</v>
      </c>
      <c r="B39" s="6">
        <f aca="true" t="shared" si="3" ref="B39:N39">AVERAGE(B35:B38)</f>
        <v>5</v>
      </c>
      <c r="C39" s="6">
        <f t="shared" si="3"/>
        <v>5</v>
      </c>
      <c r="D39" s="6">
        <f t="shared" si="3"/>
        <v>5</v>
      </c>
      <c r="E39" s="6">
        <f t="shared" si="3"/>
        <v>5</v>
      </c>
      <c r="F39" s="6">
        <f t="shared" si="3"/>
        <v>5</v>
      </c>
      <c r="G39" s="6">
        <f t="shared" si="3"/>
        <v>5</v>
      </c>
      <c r="H39" s="6">
        <f t="shared" si="3"/>
        <v>5</v>
      </c>
      <c r="I39" s="6">
        <f t="shared" si="3"/>
        <v>5</v>
      </c>
      <c r="J39" s="6">
        <f t="shared" si="3"/>
        <v>5</v>
      </c>
      <c r="K39" s="6" t="e">
        <f t="shared" si="3"/>
        <v>#DIV/0!</v>
      </c>
      <c r="L39" s="6" t="e">
        <f t="shared" si="3"/>
        <v>#DIV/0!</v>
      </c>
      <c r="M39" s="6" t="e">
        <f t="shared" si="3"/>
        <v>#DIV/0!</v>
      </c>
      <c r="N39" s="6">
        <f t="shared" si="3"/>
        <v>5</v>
      </c>
    </row>
    <row r="40" ht="13.5" thickBot="1"/>
    <row r="41" spans="1:5" ht="26.25" thickBot="1">
      <c r="A41" s="3" t="s">
        <v>13</v>
      </c>
      <c r="B41" s="78" t="s">
        <v>68</v>
      </c>
      <c r="C41" s="79"/>
      <c r="D41" s="79"/>
      <c r="E41" s="46"/>
    </row>
    <row r="42" spans="1:14" ht="36" customHeight="1" thickBot="1">
      <c r="A42" s="5" t="s">
        <v>50</v>
      </c>
      <c r="B42" s="26">
        <v>1</v>
      </c>
      <c r="C42" s="25">
        <v>2</v>
      </c>
      <c r="D42" s="25">
        <v>3</v>
      </c>
      <c r="E42" s="27">
        <v>4</v>
      </c>
      <c r="F42" s="27">
        <v>5</v>
      </c>
      <c r="G42" s="27">
        <v>6</v>
      </c>
      <c r="H42" s="27">
        <v>7</v>
      </c>
      <c r="I42" s="27">
        <v>8</v>
      </c>
      <c r="J42" s="27">
        <v>9</v>
      </c>
      <c r="K42" s="27">
        <v>10</v>
      </c>
      <c r="L42" s="27">
        <v>11</v>
      </c>
      <c r="M42" s="27">
        <v>12</v>
      </c>
      <c r="N42" s="43" t="s">
        <v>30</v>
      </c>
    </row>
    <row r="43" spans="1:14" ht="21.75" customHeight="1" thickBot="1">
      <c r="A43" s="7" t="s">
        <v>51</v>
      </c>
      <c r="B43" s="48">
        <v>4</v>
      </c>
      <c r="C43" s="48">
        <v>4</v>
      </c>
      <c r="D43" s="48">
        <v>4</v>
      </c>
      <c r="E43" s="48">
        <v>4</v>
      </c>
      <c r="F43" s="48">
        <v>4</v>
      </c>
      <c r="G43" s="48">
        <v>4</v>
      </c>
      <c r="H43" s="48">
        <v>4</v>
      </c>
      <c r="I43" s="48">
        <v>5</v>
      </c>
      <c r="J43" s="48">
        <v>5</v>
      </c>
      <c r="K43" s="48">
        <v>5</v>
      </c>
      <c r="L43" s="48">
        <v>5</v>
      </c>
      <c r="M43" s="48">
        <v>5</v>
      </c>
      <c r="N43" s="44">
        <f>AVERAGE(B43:M43)</f>
        <v>4.416666666666667</v>
      </c>
    </row>
    <row r="44" spans="1:14" ht="31.5" customHeight="1" thickBot="1">
      <c r="A44" s="7" t="s">
        <v>52</v>
      </c>
      <c r="B44" s="48">
        <v>5</v>
      </c>
      <c r="C44" s="48">
        <v>5</v>
      </c>
      <c r="D44" s="48">
        <v>5</v>
      </c>
      <c r="E44" s="48">
        <v>5</v>
      </c>
      <c r="F44" s="48">
        <v>5</v>
      </c>
      <c r="G44" s="48">
        <v>5</v>
      </c>
      <c r="H44" s="48">
        <v>5</v>
      </c>
      <c r="I44" s="48">
        <v>5</v>
      </c>
      <c r="J44" s="48">
        <v>5</v>
      </c>
      <c r="K44" s="48">
        <v>5</v>
      </c>
      <c r="L44" s="48">
        <v>5</v>
      </c>
      <c r="M44" s="48">
        <v>5</v>
      </c>
      <c r="N44" s="44">
        <f>AVERAGE(B44:M44)</f>
        <v>5</v>
      </c>
    </row>
    <row r="45" spans="1:14" ht="21" customHeight="1" thickBot="1">
      <c r="A45" s="7" t="s">
        <v>53</v>
      </c>
      <c r="B45" s="48">
        <v>5</v>
      </c>
      <c r="C45" s="48">
        <v>5</v>
      </c>
      <c r="D45" s="48">
        <v>5</v>
      </c>
      <c r="E45" s="48">
        <v>4</v>
      </c>
      <c r="F45" s="48">
        <v>4</v>
      </c>
      <c r="G45" s="48">
        <v>5</v>
      </c>
      <c r="H45" s="48">
        <v>5</v>
      </c>
      <c r="I45" s="48">
        <v>5</v>
      </c>
      <c r="J45" s="48">
        <v>5</v>
      </c>
      <c r="K45" s="48">
        <v>5</v>
      </c>
      <c r="L45" s="48">
        <v>5</v>
      </c>
      <c r="M45" s="48">
        <v>5</v>
      </c>
      <c r="N45" s="44">
        <f>AVERAGE(B45:M45)</f>
        <v>4.833333333333333</v>
      </c>
    </row>
    <row r="46" spans="1:14" ht="19.5" customHeight="1" thickBot="1">
      <c r="A46" s="7" t="s">
        <v>54</v>
      </c>
      <c r="B46" s="48">
        <v>5</v>
      </c>
      <c r="C46" s="48">
        <v>5</v>
      </c>
      <c r="D46" s="48">
        <v>5</v>
      </c>
      <c r="E46" s="48"/>
      <c r="F46" s="48"/>
      <c r="G46" s="48"/>
      <c r="H46" s="48"/>
      <c r="I46" s="48">
        <v>5</v>
      </c>
      <c r="J46" s="48">
        <v>5</v>
      </c>
      <c r="K46" s="48">
        <v>5</v>
      </c>
      <c r="L46" s="48">
        <v>5</v>
      </c>
      <c r="M46" s="48">
        <v>5</v>
      </c>
      <c r="N46" s="44">
        <f>AVERAGE(B46:M46)</f>
        <v>5</v>
      </c>
    </row>
    <row r="47" spans="1:14" ht="16.5" thickBot="1">
      <c r="A47" s="7" t="s">
        <v>30</v>
      </c>
      <c r="B47" s="6">
        <f aca="true" t="shared" si="4" ref="B47:N47">AVERAGE(B43:B46)</f>
        <v>4.75</v>
      </c>
      <c r="C47" s="6">
        <f t="shared" si="4"/>
        <v>4.75</v>
      </c>
      <c r="D47" s="6">
        <f t="shared" si="4"/>
        <v>4.75</v>
      </c>
      <c r="E47" s="6">
        <f t="shared" si="4"/>
        <v>4.333333333333333</v>
      </c>
      <c r="F47" s="6">
        <f t="shared" si="4"/>
        <v>4.333333333333333</v>
      </c>
      <c r="G47" s="6">
        <f t="shared" si="4"/>
        <v>4.666666666666667</v>
      </c>
      <c r="H47" s="6">
        <f t="shared" si="4"/>
        <v>4.666666666666667</v>
      </c>
      <c r="I47" s="6">
        <f t="shared" si="4"/>
        <v>5</v>
      </c>
      <c r="J47" s="6">
        <f t="shared" si="4"/>
        <v>5</v>
      </c>
      <c r="K47" s="6">
        <f t="shared" si="4"/>
        <v>5</v>
      </c>
      <c r="L47" s="6">
        <f t="shared" si="4"/>
        <v>5</v>
      </c>
      <c r="M47" s="6">
        <f t="shared" si="4"/>
        <v>5</v>
      </c>
      <c r="N47" s="6">
        <f t="shared" si="4"/>
        <v>4.8125</v>
      </c>
    </row>
    <row r="48" ht="15.75">
      <c r="A48" s="8"/>
    </row>
    <row r="49" ht="13.5" thickBot="1"/>
    <row r="50" spans="1:4" ht="26.25" thickBot="1">
      <c r="A50" s="3" t="s">
        <v>13</v>
      </c>
      <c r="B50" s="78" t="s">
        <v>69</v>
      </c>
      <c r="C50" s="79"/>
      <c r="D50" s="79"/>
    </row>
    <row r="51" spans="1:14" ht="36" customHeight="1" thickBot="1">
      <c r="A51" s="5" t="s">
        <v>50</v>
      </c>
      <c r="B51" s="26">
        <v>1</v>
      </c>
      <c r="C51" s="25">
        <v>2</v>
      </c>
      <c r="D51" s="25">
        <v>3</v>
      </c>
      <c r="E51" s="27">
        <v>4</v>
      </c>
      <c r="F51" s="27">
        <v>5</v>
      </c>
      <c r="G51" s="27">
        <v>6</v>
      </c>
      <c r="H51" s="27">
        <v>7</v>
      </c>
      <c r="I51" s="27">
        <v>8</v>
      </c>
      <c r="J51" s="27">
        <v>9</v>
      </c>
      <c r="K51" s="27">
        <v>10</v>
      </c>
      <c r="L51" s="27">
        <v>11</v>
      </c>
      <c r="M51" s="27">
        <v>12</v>
      </c>
      <c r="N51" s="43" t="s">
        <v>30</v>
      </c>
    </row>
    <row r="52" spans="1:14" ht="21.75" customHeight="1" thickBot="1">
      <c r="A52" s="7" t="s">
        <v>51</v>
      </c>
      <c r="B52" s="48">
        <v>5</v>
      </c>
      <c r="C52" s="48">
        <v>5</v>
      </c>
      <c r="D52" s="48">
        <v>5</v>
      </c>
      <c r="E52" s="48">
        <v>5</v>
      </c>
      <c r="F52" s="48">
        <v>4</v>
      </c>
      <c r="G52" s="48">
        <v>4</v>
      </c>
      <c r="H52" s="48">
        <v>4</v>
      </c>
      <c r="I52" s="48">
        <v>5</v>
      </c>
      <c r="J52" s="48">
        <v>5</v>
      </c>
      <c r="K52" s="48">
        <v>5</v>
      </c>
      <c r="L52" s="48">
        <v>5</v>
      </c>
      <c r="M52" s="48">
        <v>5</v>
      </c>
      <c r="N52" s="44">
        <f>AVERAGE(B52:M52)</f>
        <v>4.75</v>
      </c>
    </row>
    <row r="53" spans="1:14" ht="31.5" customHeight="1" thickBot="1">
      <c r="A53" s="7" t="s">
        <v>52</v>
      </c>
      <c r="B53" s="48">
        <v>5</v>
      </c>
      <c r="C53" s="48">
        <v>5</v>
      </c>
      <c r="D53" s="48">
        <v>5</v>
      </c>
      <c r="E53" s="48">
        <v>5</v>
      </c>
      <c r="F53" s="48">
        <v>5</v>
      </c>
      <c r="G53" s="48">
        <v>5</v>
      </c>
      <c r="H53" s="48">
        <v>5</v>
      </c>
      <c r="I53" s="48">
        <v>5</v>
      </c>
      <c r="J53" s="48">
        <v>5</v>
      </c>
      <c r="K53" s="48">
        <v>5</v>
      </c>
      <c r="L53" s="48">
        <v>5</v>
      </c>
      <c r="M53" s="48">
        <v>5</v>
      </c>
      <c r="N53" s="44">
        <f>AVERAGE(B53:M53)</f>
        <v>5</v>
      </c>
    </row>
    <row r="54" spans="1:14" ht="21" customHeight="1" thickBot="1">
      <c r="A54" s="7" t="s">
        <v>53</v>
      </c>
      <c r="B54" s="48">
        <v>5</v>
      </c>
      <c r="C54" s="48">
        <v>5</v>
      </c>
      <c r="D54" s="48">
        <v>5</v>
      </c>
      <c r="E54" s="48">
        <v>5</v>
      </c>
      <c r="F54" s="48">
        <v>5</v>
      </c>
      <c r="G54" s="48">
        <v>5</v>
      </c>
      <c r="H54" s="48">
        <v>5</v>
      </c>
      <c r="I54" s="48">
        <v>5</v>
      </c>
      <c r="J54" s="48">
        <v>5</v>
      </c>
      <c r="K54" s="48">
        <v>5</v>
      </c>
      <c r="L54" s="48">
        <v>5</v>
      </c>
      <c r="M54" s="48">
        <v>5</v>
      </c>
      <c r="N54" s="44">
        <f>AVERAGE(B54:M54)</f>
        <v>5</v>
      </c>
    </row>
    <row r="55" spans="1:14" ht="19.5" customHeight="1" thickBot="1">
      <c r="A55" s="7" t="s">
        <v>54</v>
      </c>
      <c r="B55" s="48">
        <v>5</v>
      </c>
      <c r="C55" s="48">
        <v>5</v>
      </c>
      <c r="D55" s="48">
        <v>5</v>
      </c>
      <c r="E55" s="48"/>
      <c r="F55" s="48">
        <v>5</v>
      </c>
      <c r="G55" s="48">
        <v>5</v>
      </c>
      <c r="H55" s="48">
        <v>5</v>
      </c>
      <c r="I55" s="48">
        <v>5</v>
      </c>
      <c r="J55" s="48">
        <v>5</v>
      </c>
      <c r="K55" s="48">
        <v>5</v>
      </c>
      <c r="L55" s="48">
        <v>5</v>
      </c>
      <c r="M55" s="48">
        <v>5</v>
      </c>
      <c r="N55" s="44">
        <f>AVERAGE(B55:M55)</f>
        <v>5</v>
      </c>
    </row>
    <row r="56" spans="1:14" ht="16.5" thickBot="1">
      <c r="A56" s="7" t="s">
        <v>30</v>
      </c>
      <c r="B56" s="6">
        <f aca="true" t="shared" si="5" ref="B56:N56">AVERAGE(B52:B55)</f>
        <v>5</v>
      </c>
      <c r="C56" s="6">
        <f t="shared" si="5"/>
        <v>5</v>
      </c>
      <c r="D56" s="6">
        <f t="shared" si="5"/>
        <v>5</v>
      </c>
      <c r="E56" s="6">
        <f t="shared" si="5"/>
        <v>5</v>
      </c>
      <c r="F56" s="6">
        <f t="shared" si="5"/>
        <v>4.75</v>
      </c>
      <c r="G56" s="6">
        <f t="shared" si="5"/>
        <v>4.75</v>
      </c>
      <c r="H56" s="6">
        <f t="shared" si="5"/>
        <v>4.75</v>
      </c>
      <c r="I56" s="6">
        <f t="shared" si="5"/>
        <v>5</v>
      </c>
      <c r="J56" s="6">
        <f t="shared" si="5"/>
        <v>5</v>
      </c>
      <c r="K56" s="6">
        <f t="shared" si="5"/>
        <v>5</v>
      </c>
      <c r="L56" s="6">
        <f t="shared" si="5"/>
        <v>5</v>
      </c>
      <c r="M56" s="6">
        <f t="shared" si="5"/>
        <v>5</v>
      </c>
      <c r="N56" s="6">
        <f t="shared" si="5"/>
        <v>4.9375</v>
      </c>
    </row>
    <row r="57" ht="15.75">
      <c r="A57" s="8"/>
    </row>
    <row r="58" ht="13.5" thickBot="1"/>
    <row r="59" spans="1:7" ht="26.25" thickBot="1">
      <c r="A59" s="3" t="s">
        <v>13</v>
      </c>
      <c r="B59" s="78" t="s">
        <v>70</v>
      </c>
      <c r="C59" s="79"/>
      <c r="D59" s="79"/>
      <c r="E59" s="27"/>
      <c r="F59" s="27"/>
      <c r="G59" s="27"/>
    </row>
    <row r="60" spans="1:14" ht="36" customHeight="1" thickBot="1">
      <c r="A60" s="5" t="s">
        <v>50</v>
      </c>
      <c r="B60" s="26">
        <v>1</v>
      </c>
      <c r="C60" s="25">
        <v>2</v>
      </c>
      <c r="D60" s="25">
        <v>3</v>
      </c>
      <c r="E60" s="27">
        <v>4</v>
      </c>
      <c r="F60" s="27">
        <v>5</v>
      </c>
      <c r="G60" s="27">
        <v>6</v>
      </c>
      <c r="H60" s="27">
        <v>7</v>
      </c>
      <c r="I60" s="27">
        <v>8</v>
      </c>
      <c r="J60" s="27">
        <v>9</v>
      </c>
      <c r="K60" s="27">
        <v>10</v>
      </c>
      <c r="L60" s="27">
        <v>11</v>
      </c>
      <c r="M60" s="27">
        <v>12</v>
      </c>
      <c r="N60" s="43" t="s">
        <v>30</v>
      </c>
    </row>
    <row r="61" spans="1:14" ht="21.75" customHeight="1" thickBot="1">
      <c r="A61" s="7" t="s">
        <v>51</v>
      </c>
      <c r="B61" s="48">
        <v>5</v>
      </c>
      <c r="C61" s="48">
        <v>5</v>
      </c>
      <c r="D61" s="48">
        <v>5</v>
      </c>
      <c r="E61" s="48">
        <v>5</v>
      </c>
      <c r="F61" s="48">
        <v>5</v>
      </c>
      <c r="G61" s="48">
        <v>5</v>
      </c>
      <c r="H61" s="48">
        <v>5</v>
      </c>
      <c r="I61" s="48">
        <v>5</v>
      </c>
      <c r="J61" s="48">
        <v>5</v>
      </c>
      <c r="K61" s="48">
        <v>5</v>
      </c>
      <c r="L61" s="48">
        <v>5</v>
      </c>
      <c r="M61" s="48">
        <v>5</v>
      </c>
      <c r="N61" s="44">
        <f>AVERAGE(B61:M61)</f>
        <v>5</v>
      </c>
    </row>
    <row r="62" spans="1:14" ht="31.5" customHeight="1" thickBot="1">
      <c r="A62" s="7" t="s">
        <v>52</v>
      </c>
      <c r="B62" s="48">
        <v>5</v>
      </c>
      <c r="C62" s="48">
        <v>5</v>
      </c>
      <c r="D62" s="48">
        <v>5</v>
      </c>
      <c r="E62" s="48">
        <v>5</v>
      </c>
      <c r="F62" s="48">
        <v>5</v>
      </c>
      <c r="G62" s="48">
        <v>5</v>
      </c>
      <c r="H62" s="48">
        <v>5</v>
      </c>
      <c r="I62" s="48">
        <v>5</v>
      </c>
      <c r="J62" s="48">
        <v>5</v>
      </c>
      <c r="K62" s="48">
        <v>5</v>
      </c>
      <c r="L62" s="48">
        <v>5</v>
      </c>
      <c r="M62" s="48">
        <v>5</v>
      </c>
      <c r="N62" s="44">
        <f>AVERAGE(B62:M62)</f>
        <v>5</v>
      </c>
    </row>
    <row r="63" spans="1:14" ht="21" customHeight="1" thickBot="1">
      <c r="A63" s="7" t="s">
        <v>53</v>
      </c>
      <c r="B63" s="48">
        <v>5</v>
      </c>
      <c r="C63" s="48">
        <v>5</v>
      </c>
      <c r="D63" s="48">
        <v>5</v>
      </c>
      <c r="E63" s="48">
        <v>5</v>
      </c>
      <c r="F63" s="48">
        <v>5</v>
      </c>
      <c r="G63" s="48">
        <v>5</v>
      </c>
      <c r="H63" s="48">
        <v>5</v>
      </c>
      <c r="I63" s="48">
        <v>5</v>
      </c>
      <c r="J63" s="48">
        <v>5</v>
      </c>
      <c r="K63" s="48">
        <v>5</v>
      </c>
      <c r="L63" s="48">
        <v>5</v>
      </c>
      <c r="M63" s="48">
        <v>5</v>
      </c>
      <c r="N63" s="44">
        <f>AVERAGE(B63:M63)</f>
        <v>5</v>
      </c>
    </row>
    <row r="64" spans="1:14" ht="19.5" customHeight="1" thickBot="1">
      <c r="A64" s="7" t="s">
        <v>54</v>
      </c>
      <c r="B64" s="48">
        <v>5</v>
      </c>
      <c r="C64" s="48">
        <v>5</v>
      </c>
      <c r="D64" s="48">
        <v>5</v>
      </c>
      <c r="E64" s="48">
        <v>5</v>
      </c>
      <c r="F64" s="48">
        <v>5</v>
      </c>
      <c r="G64" s="48">
        <v>5</v>
      </c>
      <c r="H64" s="48">
        <v>5</v>
      </c>
      <c r="I64" s="48">
        <v>5</v>
      </c>
      <c r="J64" s="48">
        <v>5</v>
      </c>
      <c r="K64" s="48">
        <v>5</v>
      </c>
      <c r="L64" s="48">
        <v>5</v>
      </c>
      <c r="M64" s="48">
        <v>5</v>
      </c>
      <c r="N64" s="44">
        <f>AVERAGE(B64:M64)</f>
        <v>5</v>
      </c>
    </row>
    <row r="65" spans="1:14" ht="16.5" thickBot="1">
      <c r="A65" s="7" t="s">
        <v>30</v>
      </c>
      <c r="B65" s="6">
        <f aca="true" t="shared" si="6" ref="B65:N65">AVERAGE(B61:B64)</f>
        <v>5</v>
      </c>
      <c r="C65" s="6">
        <f t="shared" si="6"/>
        <v>5</v>
      </c>
      <c r="D65" s="6">
        <f t="shared" si="6"/>
        <v>5</v>
      </c>
      <c r="E65" s="6">
        <f t="shared" si="6"/>
        <v>5</v>
      </c>
      <c r="F65" s="6">
        <f t="shared" si="6"/>
        <v>5</v>
      </c>
      <c r="G65" s="6">
        <f t="shared" si="6"/>
        <v>5</v>
      </c>
      <c r="H65" s="6">
        <f t="shared" si="6"/>
        <v>5</v>
      </c>
      <c r="I65" s="6">
        <f t="shared" si="6"/>
        <v>5</v>
      </c>
      <c r="J65" s="6">
        <f t="shared" si="6"/>
        <v>5</v>
      </c>
      <c r="K65" s="6">
        <f t="shared" si="6"/>
        <v>5</v>
      </c>
      <c r="L65" s="6">
        <f t="shared" si="6"/>
        <v>5</v>
      </c>
      <c r="M65" s="6">
        <f t="shared" si="6"/>
        <v>5</v>
      </c>
      <c r="N65" s="6">
        <f t="shared" si="6"/>
        <v>5</v>
      </c>
    </row>
    <row r="66" ht="15.75">
      <c r="A66" s="8"/>
    </row>
    <row r="67" ht="13.5" thickBot="1"/>
    <row r="68" spans="1:6" ht="26.25" thickBot="1">
      <c r="A68" s="3" t="s">
        <v>13</v>
      </c>
      <c r="B68" s="78" t="s">
        <v>71</v>
      </c>
      <c r="C68" s="79"/>
      <c r="D68" s="79"/>
      <c r="E68" s="78"/>
      <c r="F68" s="79"/>
    </row>
    <row r="69" spans="1:14" ht="36" customHeight="1" thickBot="1">
      <c r="A69" s="5" t="s">
        <v>50</v>
      </c>
      <c r="B69" s="26">
        <v>1</v>
      </c>
      <c r="C69" s="25">
        <v>2</v>
      </c>
      <c r="D69" s="25">
        <v>3</v>
      </c>
      <c r="E69" s="27">
        <v>4</v>
      </c>
      <c r="F69" s="27">
        <v>5</v>
      </c>
      <c r="G69" s="27">
        <v>6</v>
      </c>
      <c r="H69" s="27">
        <v>7</v>
      </c>
      <c r="I69" s="27">
        <v>8</v>
      </c>
      <c r="J69" s="27">
        <v>9</v>
      </c>
      <c r="K69" s="27">
        <v>10</v>
      </c>
      <c r="L69" s="27">
        <v>11</v>
      </c>
      <c r="M69" s="27">
        <v>12</v>
      </c>
      <c r="N69" s="43" t="s">
        <v>30</v>
      </c>
    </row>
    <row r="70" spans="1:14" ht="21.75" customHeight="1" thickBot="1">
      <c r="A70" s="7" t="s">
        <v>51</v>
      </c>
      <c r="B70" s="48">
        <v>5</v>
      </c>
      <c r="C70" s="48">
        <v>5</v>
      </c>
      <c r="D70" s="48">
        <v>5</v>
      </c>
      <c r="E70" s="48">
        <v>3</v>
      </c>
      <c r="F70" s="48">
        <v>3</v>
      </c>
      <c r="G70" s="48">
        <v>5</v>
      </c>
      <c r="H70" s="48">
        <v>5</v>
      </c>
      <c r="I70" s="48">
        <v>5</v>
      </c>
      <c r="J70" s="48">
        <v>5</v>
      </c>
      <c r="K70" s="48">
        <v>4</v>
      </c>
      <c r="L70" s="48">
        <v>4</v>
      </c>
      <c r="M70" s="48">
        <v>4</v>
      </c>
      <c r="N70" s="44">
        <f>AVERAGE(B70:M70)</f>
        <v>4.416666666666667</v>
      </c>
    </row>
    <row r="71" spans="1:14" ht="31.5" customHeight="1" thickBot="1">
      <c r="A71" s="7" t="s">
        <v>52</v>
      </c>
      <c r="B71" s="48">
        <v>5</v>
      </c>
      <c r="C71" s="48">
        <v>5</v>
      </c>
      <c r="D71" s="48">
        <v>5</v>
      </c>
      <c r="E71" s="48">
        <v>5</v>
      </c>
      <c r="F71" s="48">
        <v>5</v>
      </c>
      <c r="G71" s="48">
        <v>5</v>
      </c>
      <c r="H71" s="48">
        <v>5</v>
      </c>
      <c r="I71" s="48">
        <v>4</v>
      </c>
      <c r="J71" s="48">
        <v>3</v>
      </c>
      <c r="K71" s="48">
        <v>4</v>
      </c>
      <c r="L71" s="48">
        <v>3</v>
      </c>
      <c r="M71" s="48">
        <v>4</v>
      </c>
      <c r="N71" s="44">
        <f>AVERAGE(B71:M71)</f>
        <v>4.416666666666667</v>
      </c>
    </row>
    <row r="72" spans="1:14" ht="21" customHeight="1" thickBot="1">
      <c r="A72" s="7" t="s">
        <v>53</v>
      </c>
      <c r="B72" s="48">
        <v>4</v>
      </c>
      <c r="C72" s="48">
        <v>4</v>
      </c>
      <c r="D72" s="48">
        <v>4</v>
      </c>
      <c r="E72" s="48">
        <v>5</v>
      </c>
      <c r="F72" s="48">
        <v>5</v>
      </c>
      <c r="G72" s="48">
        <v>5</v>
      </c>
      <c r="H72" s="48">
        <v>5</v>
      </c>
      <c r="I72" s="48">
        <v>5</v>
      </c>
      <c r="J72" s="48">
        <v>5</v>
      </c>
      <c r="K72" s="48">
        <v>5</v>
      </c>
      <c r="L72" s="48">
        <v>5</v>
      </c>
      <c r="M72" s="48">
        <v>5</v>
      </c>
      <c r="N72" s="44">
        <f>AVERAGE(B72:M72)</f>
        <v>4.75</v>
      </c>
    </row>
    <row r="73" spans="1:14" ht="19.5" customHeight="1" thickBot="1">
      <c r="A73" s="7" t="s">
        <v>54</v>
      </c>
      <c r="B73" s="48">
        <v>5</v>
      </c>
      <c r="C73" s="48">
        <v>5</v>
      </c>
      <c r="D73" s="48">
        <v>5</v>
      </c>
      <c r="E73" s="48">
        <v>5</v>
      </c>
      <c r="F73" s="48">
        <v>5</v>
      </c>
      <c r="G73" s="48">
        <v>5</v>
      </c>
      <c r="H73" s="48">
        <v>5</v>
      </c>
      <c r="I73" s="48">
        <v>5</v>
      </c>
      <c r="J73" s="48">
        <v>5</v>
      </c>
      <c r="K73" s="48">
        <v>5</v>
      </c>
      <c r="L73" s="48">
        <v>5</v>
      </c>
      <c r="M73" s="48">
        <v>5</v>
      </c>
      <c r="N73" s="44">
        <f>AVERAGE(B73:M73)</f>
        <v>5</v>
      </c>
    </row>
    <row r="74" spans="1:14" ht="16.5" thickBot="1">
      <c r="A74" s="7" t="s">
        <v>30</v>
      </c>
      <c r="B74" s="6">
        <f aca="true" t="shared" si="7" ref="B74:N74">AVERAGE(B70:B73)</f>
        <v>4.75</v>
      </c>
      <c r="C74" s="6">
        <f t="shared" si="7"/>
        <v>4.75</v>
      </c>
      <c r="D74" s="6">
        <f t="shared" si="7"/>
        <v>4.75</v>
      </c>
      <c r="E74" s="6">
        <f t="shared" si="7"/>
        <v>4.5</v>
      </c>
      <c r="F74" s="6">
        <f t="shared" si="7"/>
        <v>4.5</v>
      </c>
      <c r="G74" s="6">
        <f t="shared" si="7"/>
        <v>5</v>
      </c>
      <c r="H74" s="6">
        <f t="shared" si="7"/>
        <v>5</v>
      </c>
      <c r="I74" s="6">
        <f t="shared" si="7"/>
        <v>4.75</v>
      </c>
      <c r="J74" s="6">
        <f t="shared" si="7"/>
        <v>4.5</v>
      </c>
      <c r="K74" s="6">
        <f t="shared" si="7"/>
        <v>4.5</v>
      </c>
      <c r="L74" s="6">
        <f t="shared" si="7"/>
        <v>4.25</v>
      </c>
      <c r="M74" s="6">
        <f t="shared" si="7"/>
        <v>4.5</v>
      </c>
      <c r="N74" s="6">
        <f t="shared" si="7"/>
        <v>4.645833333333334</v>
      </c>
    </row>
    <row r="75" ht="15.75">
      <c r="A75" s="8"/>
    </row>
    <row r="76" ht="13.5" thickBot="1"/>
    <row r="77" spans="1:5" ht="26.25" thickBot="1">
      <c r="A77" s="3" t="s">
        <v>13</v>
      </c>
      <c r="B77" s="78" t="s">
        <v>72</v>
      </c>
      <c r="C77" s="79"/>
      <c r="D77" s="79"/>
      <c r="E77" s="46"/>
    </row>
    <row r="78" spans="1:14" ht="36" customHeight="1" thickBot="1">
      <c r="A78" s="5" t="s">
        <v>50</v>
      </c>
      <c r="B78" s="26">
        <v>1</v>
      </c>
      <c r="C78" s="25">
        <v>2</v>
      </c>
      <c r="D78" s="25">
        <v>3</v>
      </c>
      <c r="E78" s="27">
        <v>4</v>
      </c>
      <c r="F78" s="27">
        <v>5</v>
      </c>
      <c r="G78" s="27">
        <v>6</v>
      </c>
      <c r="H78" s="27">
        <v>7</v>
      </c>
      <c r="I78" s="27">
        <v>8</v>
      </c>
      <c r="J78" s="27">
        <v>9</v>
      </c>
      <c r="K78" s="27">
        <v>10</v>
      </c>
      <c r="L78" s="27">
        <v>11</v>
      </c>
      <c r="M78" s="27">
        <v>12</v>
      </c>
      <c r="N78" s="43" t="s">
        <v>30</v>
      </c>
    </row>
    <row r="79" spans="1:14" ht="21.75" customHeight="1" thickBot="1">
      <c r="A79" s="7" t="s">
        <v>51</v>
      </c>
      <c r="B79" s="48">
        <v>5</v>
      </c>
      <c r="C79" s="48">
        <v>5</v>
      </c>
      <c r="D79" s="48">
        <v>5</v>
      </c>
      <c r="E79" s="48">
        <v>5</v>
      </c>
      <c r="F79" s="48">
        <v>5</v>
      </c>
      <c r="G79" s="48">
        <v>5</v>
      </c>
      <c r="H79" s="48">
        <v>5</v>
      </c>
      <c r="I79" s="48">
        <v>5</v>
      </c>
      <c r="J79" s="48">
        <v>5</v>
      </c>
      <c r="K79" s="48">
        <v>5</v>
      </c>
      <c r="L79" s="48">
        <v>5</v>
      </c>
      <c r="M79" s="48">
        <v>5</v>
      </c>
      <c r="N79" s="44">
        <f>AVERAGE(B79:M79)</f>
        <v>5</v>
      </c>
    </row>
    <row r="80" spans="1:14" ht="31.5" customHeight="1" thickBot="1">
      <c r="A80" s="7" t="s">
        <v>52</v>
      </c>
      <c r="B80" s="48">
        <v>5</v>
      </c>
      <c r="C80" s="48">
        <v>5</v>
      </c>
      <c r="D80" s="48">
        <v>5</v>
      </c>
      <c r="E80" s="48">
        <v>5</v>
      </c>
      <c r="F80" s="48">
        <v>5</v>
      </c>
      <c r="G80" s="48">
        <v>5</v>
      </c>
      <c r="H80" s="48">
        <v>5</v>
      </c>
      <c r="I80" s="48">
        <v>5</v>
      </c>
      <c r="J80" s="48">
        <v>5</v>
      </c>
      <c r="K80" s="48">
        <v>5</v>
      </c>
      <c r="L80" s="48">
        <v>5</v>
      </c>
      <c r="M80" s="48">
        <v>5</v>
      </c>
      <c r="N80" s="44">
        <f>AVERAGE(B80:M80)</f>
        <v>5</v>
      </c>
    </row>
    <row r="81" spans="1:14" ht="21" customHeight="1" thickBot="1">
      <c r="A81" s="7" t="s">
        <v>53</v>
      </c>
      <c r="B81" s="48">
        <v>5</v>
      </c>
      <c r="C81" s="48">
        <v>5</v>
      </c>
      <c r="D81" s="48">
        <v>5</v>
      </c>
      <c r="E81" s="48">
        <v>5</v>
      </c>
      <c r="F81" s="48">
        <v>5</v>
      </c>
      <c r="G81" s="48">
        <v>5</v>
      </c>
      <c r="H81" s="48">
        <v>5</v>
      </c>
      <c r="I81" s="48">
        <v>5</v>
      </c>
      <c r="J81" s="48">
        <v>5</v>
      </c>
      <c r="K81" s="48">
        <v>5</v>
      </c>
      <c r="L81" s="48">
        <v>5</v>
      </c>
      <c r="M81" s="48">
        <v>5</v>
      </c>
      <c r="N81" s="44">
        <f>AVERAGE(B81:M81)</f>
        <v>5</v>
      </c>
    </row>
    <row r="82" spans="1:14" ht="19.5" customHeight="1" thickBot="1">
      <c r="A82" s="7" t="s">
        <v>54</v>
      </c>
      <c r="B82" s="48">
        <v>5</v>
      </c>
      <c r="C82" s="48">
        <v>5</v>
      </c>
      <c r="D82" s="48">
        <v>5</v>
      </c>
      <c r="E82" s="48">
        <v>5</v>
      </c>
      <c r="F82" s="48">
        <v>5</v>
      </c>
      <c r="G82" s="48">
        <v>5</v>
      </c>
      <c r="H82" s="48">
        <v>5</v>
      </c>
      <c r="I82" s="48">
        <v>5</v>
      </c>
      <c r="J82" s="48">
        <v>5</v>
      </c>
      <c r="K82" s="48">
        <v>5</v>
      </c>
      <c r="L82" s="48">
        <v>5</v>
      </c>
      <c r="M82" s="48">
        <v>5</v>
      </c>
      <c r="N82" s="44">
        <f>AVERAGE(B82:M82)</f>
        <v>5</v>
      </c>
    </row>
    <row r="83" spans="1:14" ht="16.5" thickBot="1">
      <c r="A83" s="7" t="s">
        <v>30</v>
      </c>
      <c r="B83" s="6">
        <f aca="true" t="shared" si="8" ref="B83:N83">AVERAGE(B79:B82)</f>
        <v>5</v>
      </c>
      <c r="C83" s="6">
        <f t="shared" si="8"/>
        <v>5</v>
      </c>
      <c r="D83" s="6">
        <f t="shared" si="8"/>
        <v>5</v>
      </c>
      <c r="E83" s="6">
        <f t="shared" si="8"/>
        <v>5</v>
      </c>
      <c r="F83" s="6">
        <f t="shared" si="8"/>
        <v>5</v>
      </c>
      <c r="G83" s="6">
        <f t="shared" si="8"/>
        <v>5</v>
      </c>
      <c r="H83" s="6">
        <f t="shared" si="8"/>
        <v>5</v>
      </c>
      <c r="I83" s="6">
        <f t="shared" si="8"/>
        <v>5</v>
      </c>
      <c r="J83" s="6">
        <f t="shared" si="8"/>
        <v>5</v>
      </c>
      <c r="K83" s="6">
        <f t="shared" si="8"/>
        <v>5</v>
      </c>
      <c r="L83" s="6">
        <f t="shared" si="8"/>
        <v>5</v>
      </c>
      <c r="M83" s="6">
        <f t="shared" si="8"/>
        <v>5</v>
      </c>
      <c r="N83" s="6">
        <f t="shared" si="8"/>
        <v>5</v>
      </c>
    </row>
    <row r="84" ht="15.75">
      <c r="A84" s="8"/>
    </row>
    <row r="85" ht="13.5" thickBot="1"/>
    <row r="86" spans="1:5" ht="26.25" thickBot="1">
      <c r="A86" s="3" t="s">
        <v>13</v>
      </c>
      <c r="B86" s="78"/>
      <c r="C86" s="79"/>
      <c r="D86" s="79"/>
      <c r="E86" s="46"/>
    </row>
    <row r="87" spans="1:14" ht="36" customHeight="1" thickBot="1">
      <c r="A87" s="5" t="s">
        <v>50</v>
      </c>
      <c r="B87" s="26">
        <v>1</v>
      </c>
      <c r="C87" s="25">
        <v>2</v>
      </c>
      <c r="D87" s="25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43" t="s">
        <v>30</v>
      </c>
    </row>
    <row r="88" spans="1:14" ht="21.75" customHeight="1" thickBot="1">
      <c r="A88" s="7" t="s">
        <v>51</v>
      </c>
      <c r="B88" s="48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4" t="e">
        <f>AVERAGE(B88:M88)</f>
        <v>#DIV/0!</v>
      </c>
    </row>
    <row r="89" spans="1:14" ht="31.5" customHeight="1" thickBot="1">
      <c r="A89" s="7" t="s">
        <v>52</v>
      </c>
      <c r="B89" s="48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4" t="e">
        <f>AVERAGE(B89:M89)</f>
        <v>#DIV/0!</v>
      </c>
    </row>
    <row r="90" spans="1:14" ht="21" customHeight="1" thickBot="1">
      <c r="A90" s="7" t="s">
        <v>53</v>
      </c>
      <c r="B90" s="48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4" t="e">
        <f>AVERAGE(B90:M90)</f>
        <v>#DIV/0!</v>
      </c>
    </row>
    <row r="91" spans="1:14" ht="19.5" customHeight="1" thickBot="1">
      <c r="A91" s="7" t="s">
        <v>54</v>
      </c>
      <c r="B91" s="48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4" t="e">
        <f>AVERAGE(B91:M91)</f>
        <v>#DIV/0!</v>
      </c>
    </row>
    <row r="92" spans="1:14" ht="16.5" thickBot="1">
      <c r="A92" s="7" t="s">
        <v>30</v>
      </c>
      <c r="B92" s="6" t="e">
        <f aca="true" t="shared" si="9" ref="B92:N92">AVERAGE(B88:B91)</f>
        <v>#DIV/0!</v>
      </c>
      <c r="C92" s="6" t="e">
        <f t="shared" si="9"/>
        <v>#DIV/0!</v>
      </c>
      <c r="D92" s="6" t="e">
        <f t="shared" si="9"/>
        <v>#DIV/0!</v>
      </c>
      <c r="E92" s="6" t="e">
        <f t="shared" si="9"/>
        <v>#DIV/0!</v>
      </c>
      <c r="F92" s="6" t="e">
        <f t="shared" si="9"/>
        <v>#DIV/0!</v>
      </c>
      <c r="G92" s="6" t="e">
        <f t="shared" si="9"/>
        <v>#DIV/0!</v>
      </c>
      <c r="H92" s="6" t="e">
        <f t="shared" si="9"/>
        <v>#DIV/0!</v>
      </c>
      <c r="I92" s="6" t="e">
        <f t="shared" si="9"/>
        <v>#DIV/0!</v>
      </c>
      <c r="J92" s="6" t="e">
        <f t="shared" si="9"/>
        <v>#DIV/0!</v>
      </c>
      <c r="K92" s="6" t="e">
        <f t="shared" si="9"/>
        <v>#DIV/0!</v>
      </c>
      <c r="L92" s="6" t="e">
        <f t="shared" si="9"/>
        <v>#DIV/0!</v>
      </c>
      <c r="M92" s="6" t="e">
        <f t="shared" si="9"/>
        <v>#DIV/0!</v>
      </c>
      <c r="N92" s="6" t="e">
        <f t="shared" si="9"/>
        <v>#DIV/0!</v>
      </c>
    </row>
    <row r="93" ht="15.75">
      <c r="A93" s="8"/>
    </row>
    <row r="94" ht="13.5" thickBot="1"/>
    <row r="95" spans="1:5" ht="26.25" thickBot="1">
      <c r="A95" s="3" t="s">
        <v>13</v>
      </c>
      <c r="B95" s="78"/>
      <c r="C95" s="79"/>
      <c r="D95" s="79"/>
      <c r="E95" s="46"/>
    </row>
    <row r="96" spans="1:14" ht="36" customHeight="1" thickBot="1">
      <c r="A96" s="5" t="s">
        <v>50</v>
      </c>
      <c r="B96" s="26">
        <v>1</v>
      </c>
      <c r="C96" s="25">
        <v>2</v>
      </c>
      <c r="D96" s="25">
        <v>3</v>
      </c>
      <c r="E96" s="27">
        <v>4</v>
      </c>
      <c r="F96" s="27">
        <v>5</v>
      </c>
      <c r="G96" s="27">
        <v>6</v>
      </c>
      <c r="H96" s="27">
        <v>7</v>
      </c>
      <c r="I96" s="27">
        <v>8</v>
      </c>
      <c r="J96" s="27">
        <v>9</v>
      </c>
      <c r="K96" s="27">
        <v>10</v>
      </c>
      <c r="L96" s="27">
        <v>11</v>
      </c>
      <c r="M96" s="27">
        <v>12</v>
      </c>
      <c r="N96" s="43" t="s">
        <v>30</v>
      </c>
    </row>
    <row r="97" spans="1:14" ht="21.75" customHeight="1" thickBot="1">
      <c r="A97" s="7" t="s">
        <v>51</v>
      </c>
      <c r="B97" s="48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4" t="e">
        <f>AVERAGE(B97:M97)</f>
        <v>#DIV/0!</v>
      </c>
    </row>
    <row r="98" spans="1:14" ht="31.5" customHeight="1" thickBot="1">
      <c r="A98" s="7" t="s">
        <v>52</v>
      </c>
      <c r="B98" s="48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4" t="e">
        <f>AVERAGE(B98:M98)</f>
        <v>#DIV/0!</v>
      </c>
    </row>
    <row r="99" spans="1:14" ht="21" customHeight="1" thickBot="1">
      <c r="A99" s="7" t="s">
        <v>53</v>
      </c>
      <c r="B99" s="48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4" t="e">
        <f>AVERAGE(B99:M99)</f>
        <v>#DIV/0!</v>
      </c>
    </row>
    <row r="100" spans="1:14" ht="19.5" customHeight="1" thickBot="1">
      <c r="A100" s="7" t="s">
        <v>54</v>
      </c>
      <c r="B100" s="48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4" t="e">
        <f>AVERAGE(B100:M100)</f>
        <v>#DIV/0!</v>
      </c>
    </row>
    <row r="101" spans="1:14" ht="16.5" thickBot="1">
      <c r="A101" s="7" t="s">
        <v>30</v>
      </c>
      <c r="B101" s="6" t="e">
        <f aca="true" t="shared" si="10" ref="B101:N101">AVERAGE(B97:B100)</f>
        <v>#DIV/0!</v>
      </c>
      <c r="C101" s="6" t="e">
        <f t="shared" si="10"/>
        <v>#DIV/0!</v>
      </c>
      <c r="D101" s="6" t="e">
        <f t="shared" si="10"/>
        <v>#DIV/0!</v>
      </c>
      <c r="E101" s="6" t="e">
        <f t="shared" si="10"/>
        <v>#DIV/0!</v>
      </c>
      <c r="F101" s="6" t="e">
        <f t="shared" si="10"/>
        <v>#DIV/0!</v>
      </c>
      <c r="G101" s="6" t="e">
        <f t="shared" si="10"/>
        <v>#DIV/0!</v>
      </c>
      <c r="H101" s="6" t="e">
        <f t="shared" si="10"/>
        <v>#DIV/0!</v>
      </c>
      <c r="I101" s="6" t="e">
        <f t="shared" si="10"/>
        <v>#DIV/0!</v>
      </c>
      <c r="J101" s="6" t="e">
        <f t="shared" si="10"/>
        <v>#DIV/0!</v>
      </c>
      <c r="K101" s="6" t="e">
        <f t="shared" si="10"/>
        <v>#DIV/0!</v>
      </c>
      <c r="L101" s="6" t="e">
        <f t="shared" si="10"/>
        <v>#DIV/0!</v>
      </c>
      <c r="M101" s="6" t="e">
        <f t="shared" si="10"/>
        <v>#DIV/0!</v>
      </c>
      <c r="N101" s="6" t="e">
        <f t="shared" si="10"/>
        <v>#DIV/0!</v>
      </c>
    </row>
    <row r="102" ht="15.75">
      <c r="A102" s="8"/>
    </row>
    <row r="103" ht="13.5" thickBot="1"/>
    <row r="104" spans="1:4" ht="26.25" thickBot="1">
      <c r="A104" s="3" t="s">
        <v>13</v>
      </c>
      <c r="B104" s="78"/>
      <c r="C104" s="79"/>
      <c r="D104" s="79"/>
    </row>
    <row r="105" spans="1:14" ht="36" customHeight="1" thickBot="1">
      <c r="A105" s="5" t="s">
        <v>50</v>
      </c>
      <c r="B105" s="26">
        <v>1</v>
      </c>
      <c r="C105" s="25">
        <v>2</v>
      </c>
      <c r="D105" s="25">
        <v>3</v>
      </c>
      <c r="E105" s="27">
        <v>4</v>
      </c>
      <c r="F105" s="27">
        <v>5</v>
      </c>
      <c r="G105" s="27">
        <v>6</v>
      </c>
      <c r="H105" s="27">
        <v>7</v>
      </c>
      <c r="I105" s="27">
        <v>8</v>
      </c>
      <c r="J105" s="27">
        <v>9</v>
      </c>
      <c r="K105" s="27">
        <v>10</v>
      </c>
      <c r="L105" s="27">
        <v>11</v>
      </c>
      <c r="M105" s="27">
        <v>12</v>
      </c>
      <c r="N105" s="43" t="s">
        <v>30</v>
      </c>
    </row>
    <row r="106" spans="1:14" ht="21.75" customHeight="1" thickBot="1">
      <c r="A106" s="7" t="s">
        <v>51</v>
      </c>
      <c r="B106" s="48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4" t="e">
        <f>AVERAGE(B106:M106)</f>
        <v>#DIV/0!</v>
      </c>
    </row>
    <row r="107" spans="1:14" ht="31.5" customHeight="1" thickBot="1">
      <c r="A107" s="7" t="s">
        <v>52</v>
      </c>
      <c r="B107" s="48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4" t="e">
        <f>AVERAGE(B107:M107)</f>
        <v>#DIV/0!</v>
      </c>
    </row>
    <row r="108" spans="1:14" ht="21" customHeight="1" thickBot="1">
      <c r="A108" s="7" t="s">
        <v>53</v>
      </c>
      <c r="B108" s="48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 t="e">
        <f>AVERAGE(B108:M108)</f>
        <v>#DIV/0!</v>
      </c>
    </row>
    <row r="109" spans="1:14" ht="19.5" customHeight="1" thickBot="1">
      <c r="A109" s="7" t="s">
        <v>54</v>
      </c>
      <c r="B109" s="48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4" t="e">
        <f>AVERAGE(B109:M109)</f>
        <v>#DIV/0!</v>
      </c>
    </row>
    <row r="110" spans="1:14" ht="16.5" thickBot="1">
      <c r="A110" s="7" t="s">
        <v>30</v>
      </c>
      <c r="B110" s="6" t="e">
        <f aca="true" t="shared" si="11" ref="B110:N110">AVERAGE(B106:B109)</f>
        <v>#DIV/0!</v>
      </c>
      <c r="C110" s="6" t="e">
        <f t="shared" si="11"/>
        <v>#DIV/0!</v>
      </c>
      <c r="D110" s="6" t="e">
        <f t="shared" si="11"/>
        <v>#DIV/0!</v>
      </c>
      <c r="E110" s="6" t="e">
        <f t="shared" si="11"/>
        <v>#DIV/0!</v>
      </c>
      <c r="F110" s="6" t="e">
        <f t="shared" si="11"/>
        <v>#DIV/0!</v>
      </c>
      <c r="G110" s="6" t="e">
        <f t="shared" si="11"/>
        <v>#DIV/0!</v>
      </c>
      <c r="H110" s="6" t="e">
        <f t="shared" si="11"/>
        <v>#DIV/0!</v>
      </c>
      <c r="I110" s="6" t="e">
        <f t="shared" si="11"/>
        <v>#DIV/0!</v>
      </c>
      <c r="J110" s="6" t="e">
        <f t="shared" si="11"/>
        <v>#DIV/0!</v>
      </c>
      <c r="K110" s="6" t="e">
        <f t="shared" si="11"/>
        <v>#DIV/0!</v>
      </c>
      <c r="L110" s="6" t="e">
        <f t="shared" si="11"/>
        <v>#DIV/0!</v>
      </c>
      <c r="M110" s="6" t="e">
        <f t="shared" si="11"/>
        <v>#DIV/0!</v>
      </c>
      <c r="N110" s="6" t="e">
        <f t="shared" si="11"/>
        <v>#DIV/0!</v>
      </c>
    </row>
    <row r="111" ht="15.75">
      <c r="A111" s="8"/>
    </row>
    <row r="112" ht="13.5" thickBot="1"/>
    <row r="113" spans="1:5" ht="57.75" customHeight="1" thickBot="1">
      <c r="A113" s="3" t="s">
        <v>13</v>
      </c>
      <c r="B113" s="78"/>
      <c r="C113" s="79"/>
      <c r="D113" s="79"/>
      <c r="E113" s="46"/>
    </row>
    <row r="114" spans="1:14" ht="36" customHeight="1" thickBot="1">
      <c r="A114" s="5" t="s">
        <v>50</v>
      </c>
      <c r="B114" s="26">
        <v>1</v>
      </c>
      <c r="C114" s="25">
        <v>2</v>
      </c>
      <c r="D114" s="25">
        <v>3</v>
      </c>
      <c r="E114" s="27">
        <v>4</v>
      </c>
      <c r="F114" s="27">
        <v>5</v>
      </c>
      <c r="G114" s="27">
        <v>6</v>
      </c>
      <c r="H114" s="27">
        <v>7</v>
      </c>
      <c r="I114" s="27">
        <v>8</v>
      </c>
      <c r="J114" s="27">
        <v>9</v>
      </c>
      <c r="K114" s="27">
        <v>10</v>
      </c>
      <c r="L114" s="27">
        <v>11</v>
      </c>
      <c r="M114" s="27">
        <v>12</v>
      </c>
      <c r="N114" s="43" t="s">
        <v>30</v>
      </c>
    </row>
    <row r="115" spans="1:14" ht="21.75" customHeight="1" thickBot="1">
      <c r="A115" s="7" t="s">
        <v>51</v>
      </c>
      <c r="B115" s="48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4" t="e">
        <f>AVERAGE(B115:M115)</f>
        <v>#DIV/0!</v>
      </c>
    </row>
    <row r="116" spans="1:14" ht="31.5" customHeight="1" thickBot="1">
      <c r="A116" s="7" t="s">
        <v>52</v>
      </c>
      <c r="B116" s="48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4" t="e">
        <f>AVERAGE(B116:M116)</f>
        <v>#DIV/0!</v>
      </c>
    </row>
    <row r="117" spans="1:14" ht="21" customHeight="1" thickBot="1">
      <c r="A117" s="7" t="s">
        <v>53</v>
      </c>
      <c r="B117" s="48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4" t="e">
        <f>AVERAGE(B117:M117)</f>
        <v>#DIV/0!</v>
      </c>
    </row>
    <row r="118" spans="1:14" ht="19.5" customHeight="1" thickBot="1">
      <c r="A118" s="7" t="s">
        <v>54</v>
      </c>
      <c r="B118" s="48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4" t="e">
        <f>AVERAGE(B118:M118)</f>
        <v>#DIV/0!</v>
      </c>
    </row>
    <row r="119" spans="1:14" ht="16.5" thickBot="1">
      <c r="A119" s="7" t="s">
        <v>30</v>
      </c>
      <c r="B119" s="6" t="e">
        <f aca="true" t="shared" si="12" ref="B119:N119">AVERAGE(B115:B118)</f>
        <v>#DIV/0!</v>
      </c>
      <c r="C119" s="6" t="e">
        <f t="shared" si="12"/>
        <v>#DIV/0!</v>
      </c>
      <c r="D119" s="6" t="e">
        <f t="shared" si="12"/>
        <v>#DIV/0!</v>
      </c>
      <c r="E119" s="6" t="e">
        <f t="shared" si="12"/>
        <v>#DIV/0!</v>
      </c>
      <c r="F119" s="6" t="e">
        <f t="shared" si="12"/>
        <v>#DIV/0!</v>
      </c>
      <c r="G119" s="6" t="e">
        <f t="shared" si="12"/>
        <v>#DIV/0!</v>
      </c>
      <c r="H119" s="6" t="e">
        <f t="shared" si="12"/>
        <v>#DIV/0!</v>
      </c>
      <c r="I119" s="6" t="e">
        <f t="shared" si="12"/>
        <v>#DIV/0!</v>
      </c>
      <c r="J119" s="6" t="e">
        <f t="shared" si="12"/>
        <v>#DIV/0!</v>
      </c>
      <c r="K119" s="6" t="e">
        <f t="shared" si="12"/>
        <v>#DIV/0!</v>
      </c>
      <c r="L119" s="6" t="e">
        <f t="shared" si="12"/>
        <v>#DIV/0!</v>
      </c>
      <c r="M119" s="6" t="e">
        <f t="shared" si="12"/>
        <v>#DIV/0!</v>
      </c>
      <c r="N119" s="6" t="e">
        <f t="shared" si="12"/>
        <v>#DIV/0!</v>
      </c>
    </row>
    <row r="121" ht="13.5" thickBot="1"/>
    <row r="122" spans="1:4" ht="26.25" thickBot="1">
      <c r="A122" s="3" t="s">
        <v>13</v>
      </c>
      <c r="B122" s="78"/>
      <c r="C122" s="79"/>
      <c r="D122" s="79"/>
    </row>
    <row r="123" spans="1:14" ht="36" customHeight="1" thickBot="1">
      <c r="A123" s="5" t="s">
        <v>50</v>
      </c>
      <c r="B123" s="26">
        <v>1</v>
      </c>
      <c r="C123" s="25">
        <v>2</v>
      </c>
      <c r="D123" s="25">
        <v>3</v>
      </c>
      <c r="E123" s="27">
        <v>4</v>
      </c>
      <c r="F123" s="27">
        <v>5</v>
      </c>
      <c r="G123" s="27">
        <v>6</v>
      </c>
      <c r="H123" s="27">
        <v>7</v>
      </c>
      <c r="I123" s="27">
        <v>8</v>
      </c>
      <c r="J123" s="27">
        <v>9</v>
      </c>
      <c r="K123" s="27">
        <v>10</v>
      </c>
      <c r="L123" s="27">
        <v>11</v>
      </c>
      <c r="M123" s="27">
        <v>12</v>
      </c>
      <c r="N123" s="43" t="s">
        <v>30</v>
      </c>
    </row>
    <row r="124" spans="1:14" ht="21.75" customHeight="1" thickBot="1">
      <c r="A124" s="7" t="s">
        <v>51</v>
      </c>
      <c r="B124" s="48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4" t="e">
        <f>AVERAGE(B124:M124)</f>
        <v>#DIV/0!</v>
      </c>
    </row>
    <row r="125" spans="1:14" ht="31.5" customHeight="1" thickBot="1">
      <c r="A125" s="7" t="s">
        <v>52</v>
      </c>
      <c r="B125" s="48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4" t="e">
        <f>AVERAGE(B125:M125)</f>
        <v>#DIV/0!</v>
      </c>
    </row>
    <row r="126" spans="1:14" ht="21" customHeight="1" thickBot="1">
      <c r="A126" s="7" t="s">
        <v>53</v>
      </c>
      <c r="B126" s="48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4" t="e">
        <f>AVERAGE(B126:M126)</f>
        <v>#DIV/0!</v>
      </c>
    </row>
    <row r="127" spans="1:14" ht="19.5" customHeight="1" thickBot="1">
      <c r="A127" s="7" t="s">
        <v>54</v>
      </c>
      <c r="B127" s="48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 t="e">
        <f>AVERAGE(B127:M127)</f>
        <v>#DIV/0!</v>
      </c>
    </row>
    <row r="128" spans="1:14" ht="16.5" thickBot="1">
      <c r="A128" s="7" t="s">
        <v>30</v>
      </c>
      <c r="B128" s="6" t="e">
        <f aca="true" t="shared" si="13" ref="B128:N128">AVERAGE(B124:B127)</f>
        <v>#DIV/0!</v>
      </c>
      <c r="C128" s="6" t="e">
        <f t="shared" si="13"/>
        <v>#DIV/0!</v>
      </c>
      <c r="D128" s="6" t="e">
        <f t="shared" si="13"/>
        <v>#DIV/0!</v>
      </c>
      <c r="E128" s="6" t="e">
        <f t="shared" si="13"/>
        <v>#DIV/0!</v>
      </c>
      <c r="F128" s="6" t="e">
        <f t="shared" si="13"/>
        <v>#DIV/0!</v>
      </c>
      <c r="G128" s="6" t="e">
        <f t="shared" si="13"/>
        <v>#DIV/0!</v>
      </c>
      <c r="H128" s="6" t="e">
        <f t="shared" si="13"/>
        <v>#DIV/0!</v>
      </c>
      <c r="I128" s="6" t="e">
        <f t="shared" si="13"/>
        <v>#DIV/0!</v>
      </c>
      <c r="J128" s="6" t="e">
        <f t="shared" si="13"/>
        <v>#DIV/0!</v>
      </c>
      <c r="K128" s="6" t="e">
        <f t="shared" si="13"/>
        <v>#DIV/0!</v>
      </c>
      <c r="L128" s="6" t="e">
        <f t="shared" si="13"/>
        <v>#DIV/0!</v>
      </c>
      <c r="M128" s="6" t="e">
        <f t="shared" si="13"/>
        <v>#DIV/0!</v>
      </c>
      <c r="N128" s="6" t="e">
        <f t="shared" si="13"/>
        <v>#DIV/0!</v>
      </c>
    </row>
  </sheetData>
  <sheetProtection/>
  <mergeCells count="15">
    <mergeCell ref="B59:D59"/>
    <mergeCell ref="B68:D68"/>
    <mergeCell ref="B104:D104"/>
    <mergeCell ref="B113:D113"/>
    <mergeCell ref="B122:D122"/>
    <mergeCell ref="E68:F68"/>
    <mergeCell ref="B77:D77"/>
    <mergeCell ref="B86:D86"/>
    <mergeCell ref="B95:D95"/>
    <mergeCell ref="B9:F9"/>
    <mergeCell ref="B17:E17"/>
    <mergeCell ref="B25:E25"/>
    <mergeCell ref="B33:D33"/>
    <mergeCell ref="B41:D41"/>
    <mergeCell ref="B50:D50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2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39.00390625" style="0" customWidth="1"/>
    <col min="3" max="3" width="11.421875" style="67" customWidth="1"/>
    <col min="5" max="6" width="13.8515625" style="67" customWidth="1"/>
    <col min="7" max="7" width="11.7109375" style="67" customWidth="1"/>
    <col min="8" max="8" width="14.421875" style="67" customWidth="1"/>
    <col min="9" max="9" width="11.421875" style="67" customWidth="1"/>
    <col min="10" max="10" width="13.57421875" style="67" customWidth="1"/>
    <col min="11" max="11" width="12.28125" style="0" customWidth="1"/>
    <col min="12" max="12" width="9.28125" style="0" customWidth="1"/>
    <col min="13" max="13" width="10.00390625" style="0" customWidth="1"/>
    <col min="14" max="14" width="14.421875" style="0" customWidth="1"/>
  </cols>
  <sheetData>
    <row r="2" spans="1:6" ht="12.75">
      <c r="A2" s="93"/>
      <c r="B2" s="93"/>
      <c r="C2" s="93"/>
      <c r="D2" s="93"/>
      <c r="E2" s="93"/>
      <c r="F2" s="93"/>
    </row>
    <row r="3" spans="1:6" ht="12.75">
      <c r="A3" s="93"/>
      <c r="B3" s="93"/>
      <c r="C3" s="93"/>
      <c r="D3" s="93"/>
      <c r="E3" s="93"/>
      <c r="F3" s="93"/>
    </row>
    <row r="4" spans="1:6" ht="12.75">
      <c r="A4" s="13"/>
      <c r="B4" s="13"/>
      <c r="C4" s="58"/>
      <c r="D4" s="13"/>
      <c r="E4" s="58"/>
      <c r="F4" s="58"/>
    </row>
    <row r="5" spans="1:6" ht="12.75">
      <c r="A5" s="14" t="s">
        <v>48</v>
      </c>
      <c r="B5" s="14"/>
      <c r="C5" s="59"/>
      <c r="D5" s="14"/>
      <c r="E5" s="59"/>
      <c r="F5" s="59"/>
    </row>
    <row r="6" spans="1:6" ht="12.75">
      <c r="A6" s="15"/>
      <c r="B6" s="15"/>
      <c r="C6" s="60"/>
      <c r="D6" s="15"/>
      <c r="E6" s="60"/>
      <c r="F6" s="60"/>
    </row>
    <row r="7" spans="1:6" ht="13.5" thickBot="1">
      <c r="A7" s="94"/>
      <c r="B7" s="94"/>
      <c r="C7" s="94"/>
      <c r="D7" s="94"/>
      <c r="E7" s="94"/>
      <c r="F7" s="94"/>
    </row>
    <row r="8" spans="1:16" ht="24.75" thickBot="1">
      <c r="A8" s="16" t="s">
        <v>40</v>
      </c>
      <c r="B8" s="17"/>
      <c r="C8" s="61" t="s">
        <v>65</v>
      </c>
      <c r="D8" s="33" t="s">
        <v>67</v>
      </c>
      <c r="E8" s="61" t="s">
        <v>78</v>
      </c>
      <c r="F8" s="68" t="s">
        <v>66</v>
      </c>
      <c r="G8" s="68" t="s">
        <v>73</v>
      </c>
      <c r="H8" s="68" t="s">
        <v>69</v>
      </c>
      <c r="I8" s="68" t="s">
        <v>70</v>
      </c>
      <c r="J8" s="68" t="s">
        <v>71</v>
      </c>
      <c r="K8" s="34" t="s">
        <v>74</v>
      </c>
      <c r="L8" s="34"/>
      <c r="M8" s="34"/>
      <c r="N8" s="34"/>
      <c r="O8" s="34"/>
      <c r="P8" s="34"/>
    </row>
    <row r="9" spans="1:16" ht="24" customHeight="1">
      <c r="A9" s="18" t="s">
        <v>41</v>
      </c>
      <c r="B9" s="19" t="s">
        <v>44</v>
      </c>
      <c r="C9" s="62" t="s">
        <v>45</v>
      </c>
      <c r="D9" s="20" t="s">
        <v>45</v>
      </c>
      <c r="E9" s="62" t="s">
        <v>45</v>
      </c>
      <c r="F9" s="62" t="s">
        <v>45</v>
      </c>
      <c r="G9" s="62" t="s">
        <v>45</v>
      </c>
      <c r="H9" s="62" t="s">
        <v>45</v>
      </c>
      <c r="I9" s="62" t="s">
        <v>45</v>
      </c>
      <c r="J9" s="62" t="s">
        <v>45</v>
      </c>
      <c r="K9" s="20" t="s">
        <v>45</v>
      </c>
      <c r="L9" s="20" t="s">
        <v>45</v>
      </c>
      <c r="M9" s="20" t="s">
        <v>45</v>
      </c>
      <c r="N9" s="20" t="s">
        <v>45</v>
      </c>
      <c r="O9" s="20" t="s">
        <v>45</v>
      </c>
      <c r="P9" s="20" t="s">
        <v>45</v>
      </c>
    </row>
    <row r="10" spans="1:16" ht="17.25" customHeight="1">
      <c r="A10" s="21" t="s">
        <v>42</v>
      </c>
      <c r="B10" s="22">
        <v>5</v>
      </c>
      <c r="C10" s="63">
        <f>+'VALOR. ATENCION AL SERVICIO '!N15</f>
        <v>4.208333333333334</v>
      </c>
      <c r="D10" s="22">
        <f>+'VALOR. ATENCION AL SERVICIO '!N23</f>
        <v>4.875</v>
      </c>
      <c r="E10" s="63">
        <f>+'VALOR. ATENCION AL SERVICIO '!N31</f>
        <v>4.958333333333333</v>
      </c>
      <c r="F10" s="63">
        <f>+'VALOR. ATENCION AL SERVICIO '!N39</f>
        <v>5</v>
      </c>
      <c r="G10" s="63">
        <f>+'VALOR. ATENCION AL SERVICIO '!N47</f>
        <v>4.8125</v>
      </c>
      <c r="H10" s="63">
        <f>+'VALOR. ATENCION AL SERVICIO '!N56</f>
        <v>4.9375</v>
      </c>
      <c r="I10" s="63">
        <f>+'VALOR. ATENCION AL SERVICIO '!N65</f>
        <v>5</v>
      </c>
      <c r="J10" s="63">
        <f>+'VALOR. ATENCION AL SERVICIO '!N74</f>
        <v>4.645833333333334</v>
      </c>
      <c r="K10" s="22">
        <f>+'VALOR. ATENCION AL SERVICIO '!N83</f>
        <v>5</v>
      </c>
      <c r="L10" s="22" t="e">
        <f>+'VALOR. ATENCION AL SERVICIO '!N92</f>
        <v>#DIV/0!</v>
      </c>
      <c r="M10" s="22" t="e">
        <f>+'VALOR. ATENCION AL SERVICIO '!N101</f>
        <v>#DIV/0!</v>
      </c>
      <c r="N10" s="22" t="e">
        <f>+'VALOR. ATENCION AL SERVICIO '!N110</f>
        <v>#DIV/0!</v>
      </c>
      <c r="O10" s="22" t="e">
        <f>+'VALOR. ATENCION AL SERVICIO '!N119</f>
        <v>#DIV/0!</v>
      </c>
      <c r="P10" s="22" t="e">
        <f>+'VALOR. ATENCION AL SERVICIO '!N128</f>
        <v>#DIV/0!</v>
      </c>
    </row>
    <row r="11" spans="1:43" ht="14.25" customHeight="1">
      <c r="A11" s="21" t="s">
        <v>55</v>
      </c>
      <c r="B11" s="22">
        <v>5</v>
      </c>
      <c r="C11" s="63">
        <f>+'INSPECCION ADMINISTRATIVA'!N24</f>
        <v>4.6089743589743595</v>
      </c>
      <c r="D11" s="22">
        <f>+'INSPECCION ADMINISTRATIVA'!N43</f>
        <v>5</v>
      </c>
      <c r="E11" s="63">
        <f>+'INSPECCION ADMINISTRATIVA'!N62</f>
        <v>4.980769230769231</v>
      </c>
      <c r="F11" s="63">
        <f>+'INSPECCION ADMINISTRATIVA'!N81</f>
        <v>4.3076923076923075</v>
      </c>
      <c r="G11" s="63">
        <f>+'INSPECCION ADMINISTRATIVA'!N100</f>
        <v>4.974358974358974</v>
      </c>
      <c r="H11" s="63">
        <f>+'INSPECCION ADMINISTRATIVA'!N120</f>
        <v>5</v>
      </c>
      <c r="I11" s="63">
        <f>+'INSPECCION ADMINISTRATIVA'!N140</f>
        <v>4.980769230769231</v>
      </c>
      <c r="J11" s="63">
        <f>+'INSPECCION ADMINISTRATIVA'!N160</f>
        <v>4.314102564102564</v>
      </c>
      <c r="K11" s="22">
        <f>+'INSPECCION ADMINISTRATIVA'!N180</f>
        <v>5</v>
      </c>
      <c r="L11" s="22" t="e">
        <f>+'INSPECCION ADMINISTRATIVA'!N200</f>
        <v>#DIV/0!</v>
      </c>
      <c r="M11" s="22" t="e">
        <f>+'INSPECCION ADMINISTRATIVA'!N220</f>
        <v>#DIV/0!</v>
      </c>
      <c r="N11" s="22" t="e">
        <f>+'INSPECCION ADMINISTRATIVA'!N240</f>
        <v>#DIV/0!</v>
      </c>
      <c r="O11" s="22" t="e">
        <f>+'INSPECCION ADMINISTRATIVA'!N260</f>
        <v>#DIV/0!</v>
      </c>
      <c r="P11" s="22" t="e">
        <f>+'INSPECCION ADMINISTRATIVA'!N280</f>
        <v>#DIV/0!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>
        <f>+'INSPECCION ADMINISTRATIVA'!BA24</f>
        <v>0</v>
      </c>
      <c r="AQ11" s="22">
        <f>+'INSPECCION ADMINISTRATIVA'!BB24</f>
        <v>0</v>
      </c>
    </row>
    <row r="12" spans="1:16" ht="12.75">
      <c r="A12" s="36" t="s">
        <v>43</v>
      </c>
      <c r="B12" s="37">
        <f aca="true" t="shared" si="0" ref="B12:N12">SUM(B10:B11)</f>
        <v>10</v>
      </c>
      <c r="C12" s="64">
        <f t="shared" si="0"/>
        <v>8.817307692307693</v>
      </c>
      <c r="D12" s="37">
        <f t="shared" si="0"/>
        <v>9.875</v>
      </c>
      <c r="E12" s="64">
        <f t="shared" si="0"/>
        <v>9.939102564102564</v>
      </c>
      <c r="F12" s="64">
        <f t="shared" si="0"/>
        <v>9.307692307692307</v>
      </c>
      <c r="G12" s="64">
        <f t="shared" si="0"/>
        <v>9.786858974358974</v>
      </c>
      <c r="H12" s="64">
        <f t="shared" si="0"/>
        <v>9.9375</v>
      </c>
      <c r="I12" s="64">
        <f t="shared" si="0"/>
        <v>9.98076923076923</v>
      </c>
      <c r="J12" s="64">
        <f t="shared" si="0"/>
        <v>8.959935897435898</v>
      </c>
      <c r="K12" s="37">
        <f t="shared" si="0"/>
        <v>10</v>
      </c>
      <c r="L12" s="37" t="e">
        <f t="shared" si="0"/>
        <v>#DIV/0!</v>
      </c>
      <c r="M12" s="41" t="e">
        <f t="shared" si="0"/>
        <v>#DIV/0!</v>
      </c>
      <c r="N12" s="37" t="e">
        <f t="shared" si="0"/>
        <v>#DIV/0!</v>
      </c>
      <c r="O12" s="37" t="e">
        <f>SUM(O10:O11)</f>
        <v>#DIV/0!</v>
      </c>
      <c r="P12" s="37" t="e">
        <f>SUM(P10:P11)</f>
        <v>#DIV/0!</v>
      </c>
    </row>
    <row r="13" spans="1:16" ht="12.75">
      <c r="A13" s="28" t="s">
        <v>61</v>
      </c>
      <c r="B13" s="29">
        <f>B12/B20</f>
        <v>0.5</v>
      </c>
      <c r="C13" s="29">
        <f aca="true" t="shared" si="1" ref="C13:H13">C12/C20</f>
        <v>0.47110774048341325</v>
      </c>
      <c r="D13" s="29">
        <f t="shared" si="1"/>
        <v>0.6220472440944882</v>
      </c>
      <c r="E13" s="29">
        <f t="shared" si="1"/>
        <v>0.4989197388985933</v>
      </c>
      <c r="F13" s="29">
        <f t="shared" si="1"/>
        <v>0.49878134559076104</v>
      </c>
      <c r="G13" s="29">
        <f t="shared" si="1"/>
        <v>0.4953591582752987</v>
      </c>
      <c r="H13" s="29">
        <f t="shared" si="1"/>
        <v>0.4990285458078016</v>
      </c>
      <c r="I13" s="29">
        <f>I12/I20</f>
        <v>0.49951876804619827</v>
      </c>
      <c r="J13" s="29">
        <f>J12/J20</f>
        <v>0.4796494883264906</v>
      </c>
      <c r="K13" s="29">
        <f>K12/K20</f>
        <v>0.5002977963073258</v>
      </c>
      <c r="L13" s="29" t="e">
        <f>L12/B20</f>
        <v>#DIV/0!</v>
      </c>
      <c r="M13" s="29" t="e">
        <f>M12/B20</f>
        <v>#DIV/0!</v>
      </c>
      <c r="N13" s="29" t="e">
        <f>N12/B20</f>
        <v>#DIV/0!</v>
      </c>
      <c r="O13" s="29" t="e">
        <f>O12/C20</f>
        <v>#DIV/0!</v>
      </c>
      <c r="P13" s="29" t="e">
        <f>P12/D20</f>
        <v>#DIV/0!</v>
      </c>
    </row>
    <row r="14" spans="1:16" ht="24.75" customHeight="1">
      <c r="A14" s="21" t="s">
        <v>57</v>
      </c>
      <c r="B14" s="22">
        <v>5</v>
      </c>
      <c r="C14" s="63">
        <f>+'INSPECCION TECNICA'!N22</f>
        <v>4.898809523809524</v>
      </c>
      <c r="D14" s="22">
        <f>+'INSPECCION TECNICA'!N40</f>
        <v>5</v>
      </c>
      <c r="E14" s="63">
        <f>+'INSPECCION TECNICA'!N58</f>
        <v>4.982142857142857</v>
      </c>
      <c r="F14" s="63">
        <f>+'INSPECCION TECNICA'!N76</f>
        <v>4.714285714285714</v>
      </c>
      <c r="G14" s="63">
        <f>+'INSPECCION TECNICA'!N94</f>
        <v>4.970238095238096</v>
      </c>
      <c r="H14" s="63">
        <f>+'INSPECCION TECNICA'!N113</f>
        <v>4.976190476190476</v>
      </c>
      <c r="I14" s="63">
        <f>+'INSPECCION TECNICA'!N132</f>
        <v>5</v>
      </c>
      <c r="J14" s="63">
        <f>+'INSPECCION TECNICA'!N151</f>
        <v>4.970238095238095</v>
      </c>
      <c r="K14" s="22">
        <f>+'INSPECCION TECNICA'!N170</f>
        <v>4.988095238095238</v>
      </c>
      <c r="L14" s="22" t="e">
        <f>+'INSPECCION TECNICA'!N189</f>
        <v>#DIV/0!</v>
      </c>
      <c r="M14" s="40" t="e">
        <f>+'INSPECCION TECNICA'!N208</f>
        <v>#DIV/0!</v>
      </c>
      <c r="N14" s="22" t="e">
        <f>+'INSPECCION TECNICA'!N227</f>
        <v>#DIV/0!</v>
      </c>
      <c r="O14" s="22" t="e">
        <f>+'INSPECCION TECNICA'!N246</f>
        <v>#DIV/0!</v>
      </c>
      <c r="P14" s="22" t="e">
        <f>+'INSPECCION TECNICA'!N260</f>
        <v>#DIV/0!</v>
      </c>
    </row>
    <row r="15" spans="1:16" ht="24.75" customHeight="1">
      <c r="A15" s="38" t="s">
        <v>46</v>
      </c>
      <c r="B15" s="39">
        <v>5</v>
      </c>
      <c r="C15" s="65">
        <f>SUM(C14)</f>
        <v>4.898809523809524</v>
      </c>
      <c r="D15" s="39">
        <f aca="true" t="shared" si="2" ref="D15:N15">SUM(D14)</f>
        <v>5</v>
      </c>
      <c r="E15" s="65">
        <f t="shared" si="2"/>
        <v>4.982142857142857</v>
      </c>
      <c r="F15" s="65">
        <f t="shared" si="2"/>
        <v>4.714285714285714</v>
      </c>
      <c r="G15" s="65">
        <f t="shared" si="2"/>
        <v>4.970238095238096</v>
      </c>
      <c r="H15" s="65">
        <f t="shared" si="2"/>
        <v>4.976190476190476</v>
      </c>
      <c r="I15" s="65">
        <f t="shared" si="2"/>
        <v>5</v>
      </c>
      <c r="J15" s="65">
        <f t="shared" si="2"/>
        <v>4.970238095238095</v>
      </c>
      <c r="K15" s="39">
        <f t="shared" si="2"/>
        <v>4.988095238095238</v>
      </c>
      <c r="L15" s="39" t="e">
        <f t="shared" si="2"/>
        <v>#DIV/0!</v>
      </c>
      <c r="M15" s="42" t="e">
        <f t="shared" si="2"/>
        <v>#DIV/0!</v>
      </c>
      <c r="N15" s="39" t="e">
        <f t="shared" si="2"/>
        <v>#DIV/0!</v>
      </c>
      <c r="O15" s="39" t="e">
        <f>SUM(O14)</f>
        <v>#DIV/0!</v>
      </c>
      <c r="P15" s="39" t="e">
        <f>SUM(P14)</f>
        <v>#DIV/0!</v>
      </c>
    </row>
    <row r="16" spans="1:16" ht="13.5" customHeight="1">
      <c r="A16" s="24" t="s">
        <v>61</v>
      </c>
      <c r="B16" s="29">
        <f>B15/B20</f>
        <v>0.25</v>
      </c>
      <c r="C16" s="29">
        <f aca="true" t="shared" si="3" ref="C16:K16">C15/C20</f>
        <v>0.2617428319796457</v>
      </c>
      <c r="D16" s="29">
        <f t="shared" si="3"/>
        <v>0.31496062992125984</v>
      </c>
      <c r="E16" s="29">
        <f t="shared" si="3"/>
        <v>0.25009193711501326</v>
      </c>
      <c r="F16" s="29">
        <f t="shared" si="3"/>
        <v>0.2526295127018141</v>
      </c>
      <c r="G16" s="29">
        <f t="shared" si="3"/>
        <v>0.25156722557619443</v>
      </c>
      <c r="H16" s="29">
        <f t="shared" si="3"/>
        <v>0.24988790913166944</v>
      </c>
      <c r="I16" s="29">
        <f t="shared" si="3"/>
        <v>0.2502406159769009</v>
      </c>
      <c r="J16" s="29">
        <f t="shared" si="3"/>
        <v>0.26607022489123106</v>
      </c>
      <c r="K16" s="29">
        <f t="shared" si="3"/>
        <v>0.24955330553901134</v>
      </c>
      <c r="L16" s="29" t="e">
        <f>L15/B20</f>
        <v>#DIV/0!</v>
      </c>
      <c r="M16" s="29" t="e">
        <f>M15/B20</f>
        <v>#DIV/0!</v>
      </c>
      <c r="N16" s="29" t="e">
        <f>N15/B20</f>
        <v>#DIV/0!</v>
      </c>
      <c r="O16" s="29" t="e">
        <f>O15/C20</f>
        <v>#DIV/0!</v>
      </c>
      <c r="P16" s="29" t="e">
        <f>P15/D20</f>
        <v>#DIV/0!</v>
      </c>
    </row>
    <row r="17" spans="1:16" ht="12.75">
      <c r="A17" s="21" t="s">
        <v>58</v>
      </c>
      <c r="B17" s="22">
        <v>5</v>
      </c>
      <c r="C17" s="63">
        <f>+'VALORACION DE LA DOCUMENTACION'!N20</f>
        <v>5</v>
      </c>
      <c r="D17" s="22">
        <f>+'VALORACION DE LA DOCUMENTACION'!N32</f>
        <v>1</v>
      </c>
      <c r="E17" s="63">
        <f>+'VALORACION DE LA DOCUMENTACION'!N44</f>
        <v>5</v>
      </c>
      <c r="F17" s="63">
        <f>+'VALORACION DE LA DOCUMENTACION'!N56</f>
        <v>4.638888888888889</v>
      </c>
      <c r="G17" s="63">
        <f>+'VALORACION DE LA DOCUMENTACION'!N68</f>
        <v>5</v>
      </c>
      <c r="H17" s="63">
        <f>+'VALORACION DE LA DOCUMENTACION'!N81</f>
        <v>5</v>
      </c>
      <c r="I17" s="63">
        <f>+'VALORACION DE LA DOCUMENTACION'!N94</f>
        <v>5</v>
      </c>
      <c r="J17" s="63">
        <f>+'VALORACION DE LA DOCUMENTACION'!N107</f>
        <v>4.75</v>
      </c>
      <c r="K17" s="22">
        <f>+'VALORACION DE LA DOCUMENTACION'!N120</f>
        <v>5</v>
      </c>
      <c r="L17" s="22" t="e">
        <f>+'VALORACION DE LA DOCUMENTACION'!N133</f>
        <v>#DIV/0!</v>
      </c>
      <c r="M17" s="22" t="e">
        <f>+'VALORACION DE LA DOCUMENTACION'!N146</f>
        <v>#DIV/0!</v>
      </c>
      <c r="N17" s="22" t="e">
        <f>+'VALORACION DE LA DOCUMENTACION'!N159</f>
        <v>#DIV/0!</v>
      </c>
      <c r="O17" s="22" t="e">
        <f>+'VALORACION DE LA DOCUMENTACION'!N172</f>
        <v>#DIV/0!</v>
      </c>
      <c r="P17" s="22" t="e">
        <f>+'VALORACION DE LA DOCUMENTACION'!N185</f>
        <v>#DIV/0!</v>
      </c>
    </row>
    <row r="18" spans="1:16" ht="15.75" customHeight="1">
      <c r="A18" s="38" t="s">
        <v>47</v>
      </c>
      <c r="B18" s="39">
        <f>SUM(B17:B17)</f>
        <v>5</v>
      </c>
      <c r="C18" s="65">
        <f>SUM(C17)</f>
        <v>5</v>
      </c>
      <c r="D18" s="39">
        <f aca="true" t="shared" si="4" ref="D18:N18">SUM(D17)</f>
        <v>1</v>
      </c>
      <c r="E18" s="65">
        <f t="shared" si="4"/>
        <v>5</v>
      </c>
      <c r="F18" s="65">
        <f t="shared" si="4"/>
        <v>4.638888888888889</v>
      </c>
      <c r="G18" s="65">
        <f t="shared" si="4"/>
        <v>5</v>
      </c>
      <c r="H18" s="65">
        <f t="shared" si="4"/>
        <v>5</v>
      </c>
      <c r="I18" s="65">
        <f t="shared" si="4"/>
        <v>5</v>
      </c>
      <c r="J18" s="65">
        <f t="shared" si="4"/>
        <v>4.75</v>
      </c>
      <c r="K18" s="39">
        <f t="shared" si="4"/>
        <v>5</v>
      </c>
      <c r="L18" s="39" t="e">
        <f t="shared" si="4"/>
        <v>#DIV/0!</v>
      </c>
      <c r="M18" s="39" t="e">
        <f t="shared" si="4"/>
        <v>#DIV/0!</v>
      </c>
      <c r="N18" s="39" t="e">
        <f t="shared" si="4"/>
        <v>#DIV/0!</v>
      </c>
      <c r="O18" s="39" t="e">
        <f>SUM(O17)</f>
        <v>#DIV/0!</v>
      </c>
      <c r="P18" s="39" t="e">
        <f>SUM(P17)</f>
        <v>#DIV/0!</v>
      </c>
    </row>
    <row r="19" spans="1:16" ht="15.75" customHeight="1">
      <c r="A19" s="24" t="s">
        <v>61</v>
      </c>
      <c r="B19" s="29">
        <f>B18/B20</f>
        <v>0.25</v>
      </c>
      <c r="C19" s="29">
        <f aca="true" t="shared" si="5" ref="C19:K19">C18/C20</f>
        <v>0.26714942753694093</v>
      </c>
      <c r="D19" s="29">
        <f t="shared" si="5"/>
        <v>0.06299212598425197</v>
      </c>
      <c r="E19" s="29">
        <f t="shared" si="5"/>
        <v>0.25098832398639326</v>
      </c>
      <c r="F19" s="29">
        <f t="shared" si="5"/>
        <v>0.2485891417074248</v>
      </c>
      <c r="G19" s="29">
        <f t="shared" si="5"/>
        <v>0.25307361614850693</v>
      </c>
      <c r="H19" s="29">
        <f t="shared" si="5"/>
        <v>0.2510835450605291</v>
      </c>
      <c r="I19" s="29">
        <f t="shared" si="5"/>
        <v>0.2502406159769009</v>
      </c>
      <c r="J19" s="29">
        <f t="shared" si="5"/>
        <v>0.2542802867822783</v>
      </c>
      <c r="K19" s="29">
        <f t="shared" si="5"/>
        <v>0.2501488981536629</v>
      </c>
      <c r="L19" s="29" t="e">
        <f>L18/B20</f>
        <v>#DIV/0!</v>
      </c>
      <c r="M19" s="29" t="e">
        <f>M18/B20</f>
        <v>#DIV/0!</v>
      </c>
      <c r="N19" s="29" t="e">
        <f>N18/B20</f>
        <v>#DIV/0!</v>
      </c>
      <c r="O19" s="29" t="e">
        <f>O18/C20</f>
        <v>#DIV/0!</v>
      </c>
      <c r="P19" s="29" t="e">
        <f>P18/D20</f>
        <v>#DIV/0!</v>
      </c>
    </row>
    <row r="20" spans="1:16" ht="15.75" customHeight="1">
      <c r="A20" s="38" t="s">
        <v>59</v>
      </c>
      <c r="B20" s="39">
        <f>SUM(B18,B15,B12)</f>
        <v>20</v>
      </c>
      <c r="C20" s="65">
        <f aca="true" t="shared" si="6" ref="C20:P20">SUM(C18,C15,C12)</f>
        <v>18.71611721611722</v>
      </c>
      <c r="D20" s="39">
        <f t="shared" si="6"/>
        <v>15.875</v>
      </c>
      <c r="E20" s="65">
        <f t="shared" si="6"/>
        <v>19.921245421245423</v>
      </c>
      <c r="F20" s="65">
        <f t="shared" si="6"/>
        <v>18.66086691086691</v>
      </c>
      <c r="G20" s="65">
        <f t="shared" si="6"/>
        <v>19.75709706959707</v>
      </c>
      <c r="H20" s="65">
        <f t="shared" si="6"/>
        <v>19.913690476190474</v>
      </c>
      <c r="I20" s="65">
        <f t="shared" si="6"/>
        <v>19.98076923076923</v>
      </c>
      <c r="J20" s="65">
        <f t="shared" si="6"/>
        <v>18.680173992673993</v>
      </c>
      <c r="K20" s="39">
        <f t="shared" si="6"/>
        <v>19.988095238095237</v>
      </c>
      <c r="L20" s="39" t="e">
        <f t="shared" si="6"/>
        <v>#DIV/0!</v>
      </c>
      <c r="M20" s="42" t="e">
        <f t="shared" si="6"/>
        <v>#DIV/0!</v>
      </c>
      <c r="N20" s="39" t="e">
        <f t="shared" si="6"/>
        <v>#DIV/0!</v>
      </c>
      <c r="O20" s="39" t="e">
        <f t="shared" si="6"/>
        <v>#DIV/0!</v>
      </c>
      <c r="P20" s="39" t="e">
        <f t="shared" si="6"/>
        <v>#DIV/0!</v>
      </c>
    </row>
    <row r="21" spans="1:16" ht="15.75" customHeight="1">
      <c r="A21" s="24" t="s">
        <v>60</v>
      </c>
      <c r="B21" s="29">
        <f>SUM(B19,B16,B13)</f>
        <v>1</v>
      </c>
      <c r="C21" s="29">
        <f aca="true" t="shared" si="7" ref="C21:K21">SUM(C19,C16,C13)</f>
        <v>0.9999999999999998</v>
      </c>
      <c r="D21" s="29">
        <f t="shared" si="7"/>
        <v>1</v>
      </c>
      <c r="E21" s="29">
        <f t="shared" si="7"/>
        <v>0.9999999999999998</v>
      </c>
      <c r="F21" s="29">
        <f t="shared" si="7"/>
        <v>1</v>
      </c>
      <c r="G21" s="29">
        <f t="shared" si="7"/>
        <v>1</v>
      </c>
      <c r="H21" s="29">
        <f t="shared" si="7"/>
        <v>1.0000000000000002</v>
      </c>
      <c r="I21" s="29">
        <f t="shared" si="7"/>
        <v>1</v>
      </c>
      <c r="J21" s="29">
        <f t="shared" si="7"/>
        <v>1</v>
      </c>
      <c r="K21" s="29">
        <f t="shared" si="7"/>
        <v>1</v>
      </c>
      <c r="L21" s="29" t="e">
        <f>SUM(L19,L16,L13)</f>
        <v>#DIV/0!</v>
      </c>
      <c r="M21" s="29" t="e">
        <f>SUM(M19,M16,M13)</f>
        <v>#DIV/0!</v>
      </c>
      <c r="N21" s="29" t="e">
        <f>SUM(N19,N16,N13)</f>
        <v>#DIV/0!</v>
      </c>
      <c r="O21" s="29" t="e">
        <f>SUM(O19,O16,O13)</f>
        <v>#DIV/0!</v>
      </c>
      <c r="P21" s="29" t="e">
        <f>SUM(P19,P16,P13)</f>
        <v>#DIV/0!</v>
      </c>
    </row>
    <row r="22" spans="1:6" ht="15.75" customHeight="1">
      <c r="A22" s="30"/>
      <c r="B22" s="31"/>
      <c r="C22" s="66"/>
      <c r="D22" s="32"/>
      <c r="E22" s="66"/>
      <c r="F22" s="69"/>
    </row>
  </sheetData>
  <sheetProtection/>
  <mergeCells count="3">
    <mergeCell ref="A2:F2"/>
    <mergeCell ref="A7:F7"/>
    <mergeCell ref="A3:F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L11" sqref="L11"/>
    </sheetView>
  </sheetViews>
  <sheetFormatPr defaultColWidth="11.421875" defaultRowHeight="12.75"/>
  <cols>
    <col min="1" max="16384" width="11.421875" style="35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B17" sqref="B17"/>
    </sheetView>
  </sheetViews>
  <sheetFormatPr defaultColWidth="11.421875" defaultRowHeight="12.75"/>
  <cols>
    <col min="1" max="16384" width="11.421875" style="35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6384" width="11.421875" style="35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16384" width="11.421875" style="35" customWidth="1"/>
  </cols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OEM-PREINSTALADO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USUARIO7</cp:lastModifiedBy>
  <dcterms:created xsi:type="dcterms:W3CDTF">2004-12-06T14:49:10Z</dcterms:created>
  <dcterms:modified xsi:type="dcterms:W3CDTF">2012-01-11T12:47:15Z</dcterms:modified>
  <cp:category/>
  <cp:version/>
  <cp:contentType/>
  <cp:contentStatus/>
</cp:coreProperties>
</file>