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5" yWindow="258" windowWidth="9115" windowHeight="3573" activeTab="1"/>
  </bookViews>
  <sheets>
    <sheet name="PAA" sheetId="1" r:id="rId1"/>
    <sheet name="NECESIDADES"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25"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<sst xmlns="http://schemas.openxmlformats.org/spreadsheetml/2006/main" count="914" uniqueCount="191">
  <si>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</si>
  <si>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</si>
  <si>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</si>
  <si>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</si>
  <si>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</si>
  <si>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</si>
  <si>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</si>
  <si>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</si>
  <si>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</si>
  <si>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</si>
  <si>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</si>
  <si>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</si>
  <si>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</si>
  <si>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</si>
  <si>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</si>
  <si>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</si>
  <si>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</si>
  <si>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</si>
  <si>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</si>
  <si>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</si>
  <si>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</si>
  <si>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</si>
  <si>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</si>
  <si>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</si>
  <si>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</si>
  <si>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Enero</t>
  </si>
  <si>
    <t>Febrero</t>
  </si>
  <si>
    <t>Marzo</t>
  </si>
  <si>
    <t>Junio</t>
  </si>
  <si>
    <t>Abril</t>
  </si>
  <si>
    <t>No</t>
  </si>
  <si>
    <t>NA</t>
  </si>
  <si>
    <t>Ubicación: Distrito Capital de Bogotá - Bogotá Nombre del responsable: Secretaría General Teléfono: 7956600 Correo: secretariageneralcce@colombiacompra.gov.co</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</si>
  <si>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</si>
  <si>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</si>
  <si>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</si>
  <si>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</si>
  <si>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</si>
  <si>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</si>
  <si>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</si>
  <si>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</si>
  <si>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</si>
  <si>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</si>
  <si>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</si>
  <si>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</si>
  <si>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</si>
  <si>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</si>
  <si>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</si>
  <si>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</si>
  <si>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</si>
  <si>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</si>
  <si>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</si>
  <si>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</si>
  <si>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</si>
  <si>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</si>
  <si>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</si>
  <si>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</si>
  <si>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</si>
  <si>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</si>
  <si>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</si>
  <si>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</si>
  <si>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</si>
  <si>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</si>
  <si>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</si>
  <si>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</si>
  <si>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</si>
  <si>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</si>
  <si>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</si>
  <si>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</si>
  <si>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</si>
  <si>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</si>
  <si>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</si>
  <si>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</si>
  <si>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</si>
  <si>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</si>
  <si>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</si>
  <si>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</si>
  <si>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</si>
  <si>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</si>
  <si>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E.S.E HOSPITAL SANTA ISABEL</t>
  </si>
  <si>
    <t>CALLE 43A 52A 109</t>
  </si>
  <si>
    <t>WWW.ESESANTAISABEL.GOV.CO</t>
  </si>
  <si>
    <t xml:space="preserve">MISIÓN
La ESE Hospital Santa Isabel del Municipio de San Pedro de los Milagros, ofrece servicios de salud de primer nivel de complejidad y especialidades clínicas en forma intramural y extramural, con equidad e igualdad para toda la comunidad local y de la región del norte cercano de Antioquia; brindando idoneidad, seguridad, humanización y trabajo en equipo, orientados a la promoción de la salud, prevención de la enfermedad y fomento de los estilos de vida saludables; aplicando el uso de las tecnologías más adecuadas y desarrollando la innovación social, contribuyendo con el mejoramiento de la calidad de vida de los usuarios y socialmente responsable y amigable con el  medio ambiente, en alianza estratégica con nuestra comunidad y clientes, permitiendo su sostenibilidad social y financiera.
VISIÓN
La ESE Hospital Santa Isabel del Municipio de San Pedro de los Milagros, en el año 2.025, tendrá un Modelo de Atención enfocado en la Atención Primaria en Salud, con fortaleza en la promoción y prevención, prestando sus servicios de forma humanizada y segura a sus usuarios, comprometida con el mejoramiento continuo de sus procesos, con un talento humano idóneo, en capacitación permanente y tecnología adecuada, aumentando la oferta institucional de servicios de salud y logrando su sostenibilidad social y financiera. </t>
  </si>
  <si>
    <t>Nuestra perspectiva estrategica es la implementacion de la estrategia de la atencion primara en salud con enfasis en la promocion y prevencion de la enfermedad.</t>
  </si>
  <si>
    <t>subdirección administrativa corre admon@esesantaisabel.gov.co  compras correo compras@esesantaisabel.gov.co</t>
  </si>
  <si>
    <t>PAPEL PARA IMPRESORAS (resmas)</t>
  </si>
  <si>
    <t>PAPELES CARTULINA</t>
  </si>
  <si>
    <t>LIBROS ACTAS</t>
  </si>
  <si>
    <t>SACA GANCHOS</t>
  </si>
  <si>
    <t>GRAPADORAS</t>
  </si>
  <si>
    <t>TIJERAS</t>
  </si>
  <si>
    <t>BOLIGRAFOS</t>
  </si>
  <si>
    <t>LAPICES DE MADERA</t>
  </si>
  <si>
    <t>MARCADORES</t>
  </si>
  <si>
    <t>RESALTADORES</t>
  </si>
  <si>
    <t>TINTA PARA SELLOS</t>
  </si>
  <si>
    <t>CARPETAS</t>
  </si>
  <si>
    <t>FOLDERS</t>
  </si>
  <si>
    <t>CLIPS PARA PAPEL</t>
  </si>
  <si>
    <t xml:space="preserve">ADQUISICION DISPOSITIVOS MEDICOS   </t>
  </si>
  <si>
    <t>ADQUISICION DE MEDICAMENTOS</t>
  </si>
  <si>
    <t>ADQUISICION MATERIALES E INSUMOS ODONTOLOGICOS</t>
  </si>
  <si>
    <t>PRODUCTOS DE ASEO Y LIMPIEZA Y CAFETERIA</t>
  </si>
  <si>
    <t>PUBLICIDAD EN VOLANTES Y CUPONES</t>
  </si>
  <si>
    <t>ROPA HOSPITALARIA</t>
  </si>
  <si>
    <t>DOTACION UNIFORMES</t>
  </si>
  <si>
    <t>25  SILLA GIRATORIA ergonomica</t>
  </si>
  <si>
    <t>EQUIPO ORGANOS DE LOS SENTIDOS</t>
  </si>
  <si>
    <t>MICROSCOPIO</t>
  </si>
  <si>
    <t>CUNA PARA BEBE SERVICIO EN URGENCIAS</t>
  </si>
  <si>
    <t xml:space="preserve">5 CAMA HOSPITALARIA ELECTRICA </t>
  </si>
  <si>
    <t>BALANZA O PESA ADULTO ( 10)</t>
  </si>
  <si>
    <t>2 KIT NSK PIEZA DE MANOS</t>
  </si>
  <si>
    <t>PUNTAS DE CAVITRON 3</t>
  </si>
  <si>
    <t>4 SILLA ACOMPAÑANTE HOSPITALIZACION</t>
  </si>
  <si>
    <t>6 REGULADOR DE OXIGENO PORTATIL</t>
  </si>
  <si>
    <t>CAMARA BIOSEGURIDAD LABORATORIO</t>
  </si>
  <si>
    <t>CALIBRACION DE EQUIPOS BIOMEDICOS, PRUEBAS DE CALIDAD Y VALIDACION</t>
  </si>
  <si>
    <t>RECARGA DE EXTINTORES</t>
  </si>
  <si>
    <t>SUMINISTRO TINTAS PARA IMPRESORAS</t>
  </si>
  <si>
    <t>PRESTAR EL SERVICIO DE SOPORTE Y ACTUALIZACION  A FAVOR DEL CONTRATANTE, DEL SOFTWARE PACIENTES, DESARROLLADO POR  CNT SISTEMAS DE INFORMACION S.A., SOBRE LOS MÓDULOS: M1 ADMISIÓN Y FACTURACIÓN, M2  CONSULTA EXTERNA, M4 URGENCIAS, M5 HOSPITALIZACIÓN, M7 LABORATORIO CLÍNICO, M9 ODONTOLOGIA, M10 CONTROL DE GLOSAS, M11 AUTORIZACIONES Y ADSCRITOS, M12 MEDICAMENTOS (INVENTARIOS DE FARMACIA), M13 PROMOCION Y PREVENCION, M14 HISTORIAS CLÍNICAS DINÁMICAS, M15 ENFERMERÍA, M17 ADMINISTRACION DE SALAS DE PARTOS, Y  ADMINISTRATIVOS COMPUESTO POR LOS SIGUIENTES MÓDULOS: CONTABILIDAD, CUENTAS POR PAGAR, CUENTAS POR COBRAR Y ACTIVOS FIJOS, PRESUPUESTO Y NOMINA; CUYAS LICENCIAS DE USO SE ENCUENTRAN DEBIDAMENTE LEGALIZADAS ENTRE LOS CONTRATANTES.</t>
  </si>
  <si>
    <t>REPUESTOS PARA COMPUTADORES</t>
  </si>
  <si>
    <t>COMPONENETES Y SUMINISTROS PARA INFRAESTRUCTURA (MANTENIMIENTO )</t>
  </si>
  <si>
    <t>PRESTAR LOS SERVICIOS DE VIGILANCIA ESPECIALIZADA CON ARMA EN HORARIO DIURNO Y NOCTURNO PARA TURNOS DE VEINTICUATRO HORAS DURANTE LOS DIAS DE LUNES A DOMINGOS,  EN LA SEDE GUAMURÚ DE ESE HOSPITAL SANTA ISABEL DEL MUNICIPIO DE SAN PEDRO DE LOS MILAGROS.</t>
  </si>
  <si>
    <t>SUMINISTRAR ALIMENTOS PREPARADOS PARA LOS PACIENTES HOSPITALIZADOS, EL PERSONAL EN ROTACION,LAS DEMAS NECESIDADES QUE REQUIERA EL HOSPITAL PARA LAS DIFERENTES ACTIVIDADES DE CARACTER LABORAL.</t>
  </si>
  <si>
    <t xml:space="preserve">SUMINISTRO DE GASOLINA- ACPM Y ACEITE QUE REQUIERE LA ESE HOSPITAL SANTA ISABEL DE SAN PEDRO DE LOS MILAGROS BAJO EL SISTEMA DE PRECIOS UNITARIOS FIJOS, REGULADOS POR EL GOBIERNO NACIONAL. </t>
  </si>
  <si>
    <t xml:space="preserve"> PRESTAR EL SERVICIOS DE SALUD BAJO LA MODALIDAD DE TELEMEDICINA RADIOLOGÍA E IMÁGENES DIAGNÓSTICAS.</t>
  </si>
  <si>
    <t>PRESTAR LOS SERVICIOS DE GESTIÓN Y MENSAJERIA A LA E.S.E HOSPITAL SANTA ISABEL DE SAN PEDRO DE LOS MILAGROS EN LA CIUDAD DE MEDELLÍN</t>
  </si>
  <si>
    <t xml:space="preserve">PRESTAR EL SERVICIO DE ALOJAMIENTO PARA LOS ESTUDIANTES DE PRÁCTICA QUE ESTÉN PRESENTANDO SUS SERVICIOS A LA E.S.E. HOSPITAL SANTA ISABEL DEL MUNICIPIO DE SAN PEDRO DE LOS MILAGROS  </t>
  </si>
  <si>
    <t>PRESTAR LOS SERVICIOS PROFESIONALES DE ASESORÍA CONTABLE, TRIBUTARIA Y FINANCIERA EN LA E.S.E. HOSPITAL SANTA ISABEL DEL MUNICIPIO DE SAN PEDRO DE LOS MILAGROS</t>
  </si>
  <si>
    <t>PRESTAR LOS SERVICIOS PROFESIONALES DE ASESORIA JURIDICA Y REPRESENTACION EN ASUNTOS LEGALES PARA EL HOSPITAL.</t>
  </si>
  <si>
    <t>PRESTAR LOS SERVICIOS PROFESIONALES DE ASESORA DE  DE CONTROL INTERNO Y  REALIZACION DE LAS AUDITORIAS EXTERNAS PARA LA E.S.E HOSPITAL SANTA ISABEL DE SAN PEDRO DE LOS MILAGROS.</t>
  </si>
  <si>
    <t>ASESORAR Y ACOMPAÑAR EN EL DESARROLLO DEL SISTEMA OBLIGATORIO DE GARANTIA DE LA CALIDAD A LA E.S.E.</t>
  </si>
  <si>
    <t>Prestar servicios profesionales y de apoyo a la gestión en comunicaciones en la E.S.E. Hospital Santa Isabel del municipio de San Pedro de los Milagros.</t>
  </si>
  <si>
    <t>PRESTAR LOS SERVICIOS DE TRANSMISIÓN DE PROGRAMAS, MENSAJES Y CUÑAS RADIALES EN SU PROGRAMA "SALUD DAMOS" PARA LA E.S.E. HOSPITAL SANTA ISABEL DEL MUNICIPIO DE SAN PEDRO DE LOS MILAGROS</t>
  </si>
  <si>
    <t>“PRESTAR LOS SERVICIOS PROFESIONALES DE GINECOLOGO PARA LA REALIZACION DE LAS ACTIVIDADES DE ECOGRAFIAS Y CONSULTA GINECOLOGICA EN LA ATENCIÓN DE LAS PERSONAS PARTICULARES Y LOS PACIENTES AFILIADOS A LAS ASEGURADORAS CON LAS CUALES TENGA CONTRATOS LA ESE HOSPITAL”.</t>
  </si>
  <si>
    <t>PRESTACIÓN DEL SERVICIO DE CONSULTA OPTOMÉTRICA VISUAL, SUMINISTRO DE LENTES, MONTURAS Y ACTIVIDADES DE PROMOCIÓN Y PREVENCIÓN EN OPTOMETRÍA A LOS PACIENTES QUE LO REQUIERAN Y QUE SEAN  AFILIADOS A LAS E.P.S QUE TENGAN CONTRATOS CON LA E.S.E O PACIENTES PARTICULARES EN LOS DÍAS, HORAS Y EN LA FORMA QUE PARA ELLO SEA ACORDADO CON EL HOSPITAL</t>
  </si>
  <si>
    <t>Prestar los servicios profesionales por evento para la realización de las actividades de fisioterapia en la atención de los pacientes afiliados a las empresas y personas con las cuales tenga contratos la ese hospital y que requieran consulta terapéutica</t>
  </si>
  <si>
    <t xml:space="preserve">PRESTACIÓN POR PARTE DEL CONTRATISTA, BAJO SU RESPONSABILIDAD EXCLUSIVA Y CON TOTAL AUTONOMÍA, DE LOS SERVICIOS DE RECOLECCIÓN, TRANSPORTE, TRATAMIENTO Y DISPOSICIÓN FINAL DE LOS RESIDUOS HOSPITALARIOS GENERADOS POR EL CONTRATANTE.   </t>
  </si>
  <si>
    <t xml:space="preserve">Prestar servicios de apoyo a la gestión para el desempeño de sus labores como Auxiliar Área de Salud (Auxiliar de Enfermería), en la E.S.E. Hospital Santa Isabel del Municipio de San Pedro de los Milagros. </t>
  </si>
  <si>
    <t>Prestar servicios profesionales para ejercer funciones de planeación, orientación, ejecución, evaluación y control de las actividades asistenciales y administrativas en el área de atención a las personas, que requiere la E.S.E. Hospital Santa Isabel.</t>
  </si>
  <si>
    <t>Prestar servicios profesionales en la atención de los pacientes que requieran consulta y tratamientos de odontopediatría en la E.S.E. Hospital Santa Isabel del Municipio de San Pedro de los Milagros.</t>
  </si>
  <si>
    <t>PRESTAR SERVICIOS DE AUDITORÍA DE CUENTAS MÉDICAS, RESPUESTA A GLOSAS DE SERVICIOS DE SALUD Y APOYO A LA GESTIÓN DE CARTERA DE LA E.S.E. HOSPITAL SANTA ISABEL DEL MUNICIPIO DE SAN PEDRO DE LOS MILAGROS</t>
  </si>
  <si>
    <t>LA CONTRATISTA EN CALIDAD DE NUTRICIONISTA  SE OBLIGA A PRESTAR LOS SERVICIOS PARA LA REALIZACIÓN DE LAS ACTIVIDADES DE NUTRICION CONTEMPLADAS DENTRO DE LOS PROYECTOS  DEL PLAN MUNICIPAL DE SALUD PÚBLICA PARA LA VIGENCIA 2016</t>
  </si>
  <si>
    <t xml:space="preserve">PRESTAR SERVICIOS PROFESIONALES EN LA ATENCIÓN DE LOS PACIENTES QUE REQUIERAN CONSULTA Y TRATAMIENTOS DE ORTODONCIA EN LA E.S.E. HOSPITAL SANTA ISABEL DEL MUNICIPIO DE SAN PEDRO DE LOS MILAGROS. </t>
  </si>
  <si>
    <t xml:space="preserve">PRESTAR SERVICIOS PROFESIONALES EN LA ATENCIÓN DE LOS PACIENTES QUE REQUIERAN CONSULTA Y TRATAMIENTOS DE PERIODONCIA EN LA E.S.E. HOSPITAL SANTA ISABEL DEL MUNICIPIO DE SAN PEDRO DE LOS MILAGROS. </t>
  </si>
  <si>
    <t>PRESTAR SERVICIOS DE APOYO A LA GESTIÓN PARA EL DESEMPEÑO DE SUS LABORES COMO AUXILIAR ÁREA DE SALUD (AUXILIAR DE ENFERMERÍA), EN LA E.S.E. HOSPITAL SANTA ISABEL DEL MUNICIPIO DE SAN PEDRO DE LOS MILAGROS.</t>
  </si>
  <si>
    <t>PRESTAR SERVICIOS DE APOYO A LA GESTIÓN PARA LA DIGITACIÓN DE FICHAS DE LA ENCUESTA FAMILIAR DE LA ESTRATEGIA DE ATENCIÓN PRIMARIA EN SALUD, EN LA E.S.E. HOSPITAL SANTA ISABEL DEL MUNICIPIO DE SAN PEDRO DE LOS MILAGROS</t>
  </si>
  <si>
    <t xml:space="preserve"> PRESTAR LOS SERVICIOS PARA LA REALIZACIÓN DE LAS ACTIVIDADES DE PSICOLOGIA DE LOS PROYECTOS DE SALUD MENTAL Y SEXUALIDAD RESPONSABLE CONTENIDOS EN EL POA 2016 DEL PLAN MUNICIPAL DE SALUD PÚBLICA</t>
  </si>
  <si>
    <t xml:space="preserve">LA CONTRATISTA EN CALIDAD DE PSICÓLOGA SE OBLIGA A PRESTAR LOS SERVICIOSA LA GESTIÓN EN LOS PLANES Y/O PROGRAMAS DE SALUD PUBLICA, PROMOCIÓN Y PREVENCIÓN Y ATENDER LA DEMANDA POR EL SERVICIO D EPSICOLOGIA A LOS USUARIOS QUE REQUIERAN EVALUACIÓN O TRATAMIENTO EN ESTA DISCIPLINA </t>
  </si>
  <si>
    <t>LA CONTRATISTA EN CALIDAD DE AUXILIAR EN SALUD PÚBLICA SE OBLIGA A PRESTAR LOS SERVICIOS PARA LA REALIZACIÓN DE LAS ACTIVIDADES DEL PROYECTO DE VACUNACION CONTENIDO EN EL POA 2016 DEL PLAN MUNICIPAL DE SALUD PÚBLICA</t>
  </si>
  <si>
    <t xml:space="preserve">PRESTAR LOS SERVICIOS PROFESIONALES  PARA LA ATENCIÓN A LA POBLACION EN SITUACION DE DISCAPACIDAD DEL MUNICIPIO DE SAN PEDRO DE LOS MILAGROS CONTENIDOS EN EL PLAN DE SALUD PÚBLICA MUNICIPAL.   </t>
  </si>
  <si>
    <t>PRESTAR SERVICIOS DE APOYO A LA GESTIÓN PARA LA REALIZACIÓN DE LAS ACTIVIDADES DEL CONVENIO INTERADMINISTRATIVO DE ATENCIÓN PRIMARIA EN SALUD, SUSCRITO CON LA ADMINISTRACIÓN MUNICIPAL DE SAN PEDRO DE LOS MILAGROS</t>
  </si>
  <si>
    <t>Prestar servicios de apoyo a la gestión para el desempeño de sus labores como Tecnóloga de salud ocupacional, de conformidad con el Convenio Interadministrativo de Atención Primaria en Salud, suscrito con la Administración Municipal de San Pedro de los Milagros.</t>
  </si>
  <si>
    <t>Brindar atención, prevención  y tratamiento a la población que tenga problemas de adicción a las drogas, en el Municipio de San Pedro de los Milagros</t>
  </si>
  <si>
    <t>Prestar servicios de apoyo en el proceso de construcción del Plan Estratégico de Seguridad Vial (PESV) conforme a la Resolución 1565 de 2014 y demás normas vigentes en seguridad vial, para la E.S.E. Hospital Santa Isabel de San Pedro de los Milagros</t>
  </si>
  <si>
    <t>Prestar los servicios de ayudas diagnósticas como laboratorio clínico de referencia en microbiología para la realización de análisis y entrega de resultados de pruebas de los pacientes con las cuales tenga contratos la E.S.E. y que sean remitidos por el Hospital</t>
  </si>
  <si>
    <t xml:space="preserve">Prestar servicios de apoyo a la gestión para el desempeño de sus labores como Auxiliar Área de Salud (Auxiliar de Enfermería), con el fin de pagar tiempo adeudado a las enfermeras de planta en la E.S.E. Hospital Santa Isabel del Municipio de San Pedro de los Milagros. </t>
  </si>
  <si>
    <t>El contratista se obliga a prestar sus servicios para la aplicación de los protocolos de bioseguridad al ingreso de la sede C.A.S.A. de la E.S.E. Hospital Santa Isabel.</t>
  </si>
  <si>
    <t>Propuesta para asesoría en tema de protección radiológica bajo la norma 482 de
2018.</t>
  </si>
  <si>
    <t>Prestar servicios de apoyo en actividades pertinentes al área secretarial, gestión del archivo administrativo y asistir al gerente y al área administrativa a fin de lograr un eficaz y eficiente desempeño acorde con los objetivos institucionales.</t>
  </si>
  <si>
    <t>Prestar servicios de medicina interna a los usuarios que requieran consulta y seguimiento por esta especialidad en la E.S.E. Hospital Santa Isabel del Municipio de San Pedro de los Milagros</t>
  </si>
  <si>
    <t>prestar servicios profecionales de apoyo en la  E.S.E. Hospital Santa Isabel, para el fortalecimiento del modelo de prestacion de servicios de lasalud, la gestion estrategica  y del talento humano buscando el logro de niveles superiores de calidad que beneficien al usuario, familia, colaboradores y partes intersadas.</t>
  </si>
  <si>
    <t>Carolina Valencia Lopez                                           Regente de Farmacia/Almacenista                      tel 868 8504 San Pedro de los Milagros                      correo: compras@esesantaisabel.gov.co</t>
  </si>
  <si>
    <t>Carlos Alejandro Restrepo Velásquez                                        gerente      tel 8688504 San Pedro de los Milagros                      correo: gerencia@esesantaisabel.gov.co</t>
  </si>
  <si>
    <t>SCALER (2)</t>
  </si>
  <si>
    <t xml:space="preserve">5 CAMA EXAMEN CLINICO </t>
  </si>
  <si>
    <t xml:space="preserve">15 ESCALERILLA 2 PASOS </t>
  </si>
  <si>
    <t>6 CAMAS RECUPERACION DE PACIENTES 3 POSICIONES</t>
  </si>
  <si>
    <t>6 NOCHERO</t>
  </si>
  <si>
    <t>6 ATRIL ACERO INOXIDABLE</t>
  </si>
  <si>
    <t>4 LAMPARA CUELLO DE CISNE</t>
  </si>
  <si>
    <t>6 MESA DE CURACIONES</t>
  </si>
  <si>
    <t>MONITOR DE SIGNOS VITALES CON TODOS LOS ACCESORIOS NEONATO</t>
  </si>
  <si>
    <t xml:space="preserve">2 TENSIOMETRO ADULTO MANUAL ADULTO </t>
  </si>
  <si>
    <t>2 TENSIOMETRO ADULTO MANUAL  PEDIATRICO</t>
  </si>
  <si>
    <t>2 INFUSOR LIQUIDOS</t>
  </si>
  <si>
    <t>3 EQUIPO ORGANOS DE LOS SENTIDOS PORTATIL</t>
  </si>
  <si>
    <t>10 COMPUTADORES ESCRITORIO Y 2 PORTATILES</t>
  </si>
  <si>
    <t xml:space="preserve"> 2 SWICHTS</t>
  </si>
  <si>
    <t>MANTENIMIENTO DE LA RED Y SERVIDOR</t>
  </si>
  <si>
    <t>11 FONENDOSCOPIO ADULTO PEDIATRICO</t>
  </si>
  <si>
    <t>2 ECOTONE</t>
  </si>
  <si>
    <t>OXIMETRO DE PULSO 8</t>
  </si>
  <si>
    <t>NEVERA</t>
  </si>
  <si>
    <t>HORNO MICROONDAS (URGENCIAAS)</t>
  </si>
  <si>
    <t>MESA PARA IMPRESORA</t>
  </si>
  <si>
    <t>10 REGULADOR DE VOLTAJE</t>
  </si>
  <si>
    <t>2 ELECTROCARDIOGRAFO</t>
  </si>
  <si>
    <t>10 PESA CONSULTORIO</t>
  </si>
  <si>
    <t>CARRITO PARA MONITOR</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</si>
</sst>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quot;$&quot;\ * #,##0_);_(&quot;$&quot;\ * \(#,##0\);_(&quot;$&quot;\ *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409]dddd\,\ mmmm\ dd\,\ yyyy"/>
    <numFmt numFmtId="190" formatCode="[$-409]h:mm:ss\ AM/PM"/>
    <numFmt numFmtId="191" formatCode="&quot;$&quot;#,##0.00"/>
    <numFmt numFmtId="192" formatCode="[$-F800]dddd\,\ mmmm\ dd\,\ yyyy"/>
    <numFmt numFmtId="193" formatCode="0_);\(0\)"/>
    <numFmt numFmtId="194" formatCode="_(* #,##0.000_);_(* \(#,##0.000\);_(* &quot;-&quot;??_);_(@_)"/>
    <numFmt numFmtId="195" formatCode="_(* #,##0.0000_);_(* \(#,##0.0000\);_(* &quot;-&quot;??_);_(@_)"/>
    <numFmt numFmtId="196" formatCode="_(* #,##0.0_);_(* \(#,##0.0\);_(* &quot;-&quot;??_);_(@_)"/>
    <numFmt numFmtId="197" formatCode="_(* #,##0_);_(* \(#,##0\);_(* &quot;-&quot;??_);_(@_)"/>
    <numFmt numFmtId="198" formatCode="0.000"/>
    <numFmt numFmtId="199" formatCode="0.0"/>
    <numFmt numFmtId="200" formatCode="[$-409]dddd\,\ mmmm\ d\,\ yyyy"/>
  </numFmts>
  <fonts count="53">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0"/>
      <color indexed="8"/>
      <name val="Calibri"/>
      <family val="2"/>
    </font>
    <font>
      <sz val="10"/>
      <color indexed="8"/>
      <name val="Arial"/>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sz val="10"/>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3" fontId="0" fillId="0" borderId="0" applyFont="0" applyFill="0" applyBorder="0" applyAlignment="0" applyProtection="0"/>
    <xf numFmtId="0" fontId="43" fillId="32" borderId="0" applyNumberFormat="0" applyBorder="0" applyAlignment="0" applyProtection="0"/>
    <xf numFmtId="0" fontId="3"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75">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49" fillId="0" borderId="0" xfId="0" applyFont="1" applyAlignment="1" applyProtection="1">
      <alignment vertical="top" wrapText="1"/>
      <protection/>
    </xf>
    <xf numFmtId="0" fontId="30" fillId="0" borderId="0" xfId="0" applyFont="1" applyAlignment="1" applyProtection="1">
      <alignment wrapText="1"/>
      <protection/>
    </xf>
    <xf numFmtId="0" fontId="49" fillId="0" borderId="0" xfId="0" applyFont="1" applyAlignment="1">
      <alignment/>
    </xf>
    <xf numFmtId="0" fontId="0" fillId="0" borderId="0" xfId="0" applyAlignment="1">
      <alignment wrapText="1"/>
    </xf>
    <xf numFmtId="0" fontId="0" fillId="0" borderId="10" xfId="0" applyBorder="1" applyAlignment="1">
      <alignment wrapText="1"/>
    </xf>
    <xf numFmtId="0" fontId="0" fillId="35" borderId="10" xfId="0" applyFill="1" applyBorder="1" applyAlignment="1">
      <alignment wrapText="1"/>
    </xf>
    <xf numFmtId="0" fontId="0" fillId="35" borderId="10" xfId="0" applyFill="1" applyBorder="1" applyAlignment="1">
      <alignment horizontal="left" vertical="top" wrapText="1"/>
    </xf>
    <xf numFmtId="0" fontId="0" fillId="35" borderId="10" xfId="0" applyFill="1" applyBorder="1" applyAlignment="1">
      <alignment horizontal="center" vertical="top" wrapText="1"/>
    </xf>
    <xf numFmtId="0" fontId="49" fillId="0" borderId="0" xfId="0" applyFont="1" applyAlignment="1">
      <alignment wrapText="1"/>
    </xf>
    <xf numFmtId="0" fontId="39" fillId="30" borderId="10" xfId="47" applyBorder="1" applyProtection="1">
      <alignment horizontal="center" vertical="center"/>
      <protection/>
    </xf>
    <xf numFmtId="49" fontId="31" fillId="0" borderId="10" xfId="33" applyBorder="1" applyProtection="1">
      <alignment horizontal="left" vertical="center"/>
      <protection/>
    </xf>
    <xf numFmtId="3" fontId="31" fillId="0" borderId="10" xfId="59" applyBorder="1" applyProtection="1">
      <alignment horizontal="right" vertical="center"/>
      <protection/>
    </xf>
    <xf numFmtId="0" fontId="39" fillId="30" borderId="10" xfId="47" applyBorder="1" applyAlignment="1" applyProtection="1">
      <alignment horizontal="center" vertical="center" wrapText="1"/>
      <protection/>
    </xf>
    <xf numFmtId="14" fontId="50" fillId="35" borderId="10" xfId="0" applyNumberFormat="1" applyFont="1" applyFill="1" applyBorder="1" applyAlignment="1">
      <alignment wrapText="1"/>
    </xf>
    <xf numFmtId="0" fontId="0" fillId="35" borderId="10" xfId="0" applyFill="1" applyBorder="1" applyAlignment="1" applyProtection="1">
      <alignment wrapText="1"/>
      <protection locked="0"/>
    </xf>
    <xf numFmtId="0" fontId="0" fillId="35" borderId="10" xfId="0" applyFill="1" applyBorder="1" applyAlignment="1" applyProtection="1" quotePrefix="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0" fontId="50" fillId="35" borderId="10" xfId="0" applyNumberFormat="1" applyFont="1" applyFill="1" applyBorder="1" applyAlignment="1" applyProtection="1">
      <alignment wrapText="1"/>
      <protection locked="0"/>
    </xf>
    <xf numFmtId="14" fontId="50" fillId="35" borderId="10" xfId="0" applyNumberFormat="1" applyFont="1" applyFill="1" applyBorder="1" applyAlignment="1" applyProtection="1">
      <alignment wrapText="1"/>
      <protection locked="0"/>
    </xf>
    <xf numFmtId="0" fontId="0" fillId="35" borderId="10" xfId="0" applyFill="1" applyBorder="1" applyAlignment="1" applyProtection="1">
      <alignment horizontal="center" vertical="top" wrapText="1"/>
      <protection locked="0"/>
    </xf>
    <xf numFmtId="0" fontId="0" fillId="35" borderId="10" xfId="0" applyNumberFormat="1" applyFill="1" applyBorder="1" applyAlignment="1" applyProtection="1">
      <alignment horizontal="center" vertical="top" wrapText="1"/>
      <protection locked="0"/>
    </xf>
    <xf numFmtId="0" fontId="0" fillId="35" borderId="10" xfId="0" applyFill="1" applyBorder="1" applyAlignment="1" applyProtection="1">
      <alignment horizontal="right" vertical="top" wrapText="1"/>
      <protection locked="0"/>
    </xf>
    <xf numFmtId="0" fontId="0" fillId="35" borderId="10" xfId="0" applyFill="1" applyBorder="1" applyAlignment="1" quotePrefix="1">
      <alignment horizontal="left" wrapText="1"/>
    </xf>
    <xf numFmtId="0" fontId="40" fillId="35" borderId="10" xfId="48" applyFill="1" applyBorder="1" applyAlignment="1" applyProtection="1">
      <alignment wrapText="1"/>
      <protection/>
    </xf>
    <xf numFmtId="0" fontId="50" fillId="37" borderId="10" xfId="0" applyNumberFormat="1" applyFont="1" applyFill="1" applyBorder="1" applyAlignment="1">
      <alignment wrapText="1"/>
    </xf>
    <xf numFmtId="0" fontId="0" fillId="35" borderId="0" xfId="0" applyFill="1" applyBorder="1" applyAlignment="1">
      <alignment horizontal="left" vertical="top" wrapText="1"/>
    </xf>
    <xf numFmtId="0" fontId="0" fillId="35" borderId="0" xfId="0" applyFill="1" applyBorder="1" applyAlignment="1">
      <alignment horizontal="center" vertical="top" wrapText="1"/>
    </xf>
    <xf numFmtId="0" fontId="3" fillId="0" borderId="10" xfId="0" applyFont="1" applyBorder="1" applyAlignment="1" applyProtection="1">
      <alignment horizontal="left" vertical="top" wrapText="1"/>
      <protection locked="0"/>
    </xf>
    <xf numFmtId="49" fontId="3" fillId="0" borderId="10" xfId="0" applyNumberFormat="1" applyFont="1" applyBorder="1" applyAlignment="1" applyProtection="1">
      <alignment horizontal="center" vertical="top" wrapText="1"/>
      <protection locked="0"/>
    </xf>
    <xf numFmtId="0" fontId="51" fillId="0" borderId="10" xfId="0" applyFont="1" applyBorder="1" applyAlignment="1" applyProtection="1">
      <alignment vertical="top" wrapText="1"/>
      <protection locked="0"/>
    </xf>
    <xf numFmtId="0" fontId="3" fillId="36" borderId="10" xfId="0" applyFont="1" applyFill="1" applyBorder="1" applyAlignment="1" applyProtection="1">
      <alignment horizontal="left" vertical="top" wrapText="1"/>
      <protection locked="0"/>
    </xf>
    <xf numFmtId="49" fontId="3" fillId="36" borderId="10" xfId="0" applyNumberFormat="1" applyFont="1" applyFill="1" applyBorder="1" applyAlignment="1" applyProtection="1">
      <alignment horizontal="center" vertical="top" wrapText="1"/>
      <protection locked="0"/>
    </xf>
    <xf numFmtId="0" fontId="0" fillId="36" borderId="10" xfId="0" applyFill="1" applyBorder="1" applyAlignment="1">
      <alignment horizontal="center" vertical="top" wrapText="1"/>
    </xf>
    <xf numFmtId="0" fontId="0" fillId="36" borderId="10" xfId="0" applyFill="1" applyBorder="1" applyAlignment="1">
      <alignment horizontal="left" vertical="top" wrapText="1"/>
    </xf>
    <xf numFmtId="0" fontId="51" fillId="36" borderId="10" xfId="0" applyFont="1" applyFill="1" applyBorder="1" applyAlignment="1" applyProtection="1">
      <alignment vertical="top" wrapText="1"/>
      <protection locked="0"/>
    </xf>
    <xf numFmtId="0" fontId="0" fillId="36" borderId="0" xfId="0" applyFill="1" applyAlignment="1">
      <alignment wrapText="1"/>
    </xf>
    <xf numFmtId="0" fontId="3" fillId="37" borderId="10" xfId="0" applyFont="1" applyFill="1" applyBorder="1" applyAlignment="1" applyProtection="1">
      <alignment horizontal="left" vertical="top" wrapText="1"/>
      <protection locked="0"/>
    </xf>
    <xf numFmtId="49" fontId="3" fillId="37" borderId="10" xfId="0" applyNumberFormat="1" applyFont="1" applyFill="1" applyBorder="1" applyAlignment="1" applyProtection="1">
      <alignment horizontal="center" vertical="top" wrapText="1"/>
      <protection locked="0"/>
    </xf>
    <xf numFmtId="0" fontId="0" fillId="37" borderId="10" xfId="0" applyFill="1" applyBorder="1" applyAlignment="1">
      <alignment horizontal="center" vertical="top" wrapText="1"/>
    </xf>
    <xf numFmtId="0" fontId="0" fillId="37" borderId="10" xfId="0" applyFill="1" applyBorder="1" applyAlignment="1">
      <alignment horizontal="left" vertical="top" wrapText="1"/>
    </xf>
    <xf numFmtId="0" fontId="51" fillId="37" borderId="10" xfId="0" applyFont="1" applyFill="1" applyBorder="1" applyAlignment="1" applyProtection="1">
      <alignment vertical="top" wrapText="1"/>
      <protection locked="0"/>
    </xf>
    <xf numFmtId="0" fontId="0" fillId="37" borderId="0" xfId="0" applyFill="1" applyAlignment="1">
      <alignment wrapText="1"/>
    </xf>
    <xf numFmtId="0" fontId="51" fillId="37" borderId="10" xfId="0" applyFont="1" applyFill="1" applyBorder="1" applyAlignment="1" applyProtection="1">
      <alignment vertical="top"/>
      <protection locked="0"/>
    </xf>
    <xf numFmtId="0" fontId="3" fillId="37" borderId="10" xfId="0" applyFont="1" applyFill="1" applyBorder="1" applyAlignment="1" applyProtection="1">
      <alignment vertical="top"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sesantaisabel.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29"/>
  <sheetViews>
    <sheetView showGridLines="0" zoomScale="60" zoomScaleNormal="60" zoomScalePageLayoutView="80" workbookViewId="0" topLeftCell="A16">
      <selection activeCell="B22" sqref="B22:L22"/>
    </sheetView>
  </sheetViews>
  <sheetFormatPr defaultColWidth="10.8515625" defaultRowHeight="15"/>
  <cols>
    <col min="1" max="1" width="10.8515625" style="2" customWidth="1"/>
    <col min="2" max="2" width="50.7109375" style="2" customWidth="1"/>
    <col min="3" max="3" width="82.140625" style="2" customWidth="1"/>
    <col min="4" max="4" width="57.140625" style="2" customWidth="1"/>
    <col min="5" max="5" width="21.57421875" style="2" customWidth="1"/>
    <col min="6" max="6" width="52.421875" style="2" customWidth="1"/>
    <col min="7" max="7" width="44.710937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26"/>
      <c r="F5" s="57" t="s">
        <v>24</v>
      </c>
      <c r="G5" s="58"/>
      <c r="H5" s="58"/>
      <c r="I5" s="59"/>
    </row>
    <row r="6" spans="2:9" ht="15">
      <c r="B6" s="3" t="s">
        <v>2</v>
      </c>
      <c r="C6" s="26"/>
      <c r="F6" s="60"/>
      <c r="G6" s="61"/>
      <c r="H6" s="61"/>
      <c r="I6" s="62"/>
    </row>
    <row r="7" spans="2:9" ht="15">
      <c r="B7" s="3" t="s">
        <v>3</v>
      </c>
      <c r="C7" s="27"/>
      <c r="F7" s="60"/>
      <c r="G7" s="61"/>
      <c r="H7" s="61"/>
      <c r="I7" s="62"/>
    </row>
    <row r="8" spans="2:9" ht="15">
      <c r="B8" s="3" t="s">
        <v>15</v>
      </c>
      <c r="C8" s="28"/>
      <c r="F8" s="60"/>
      <c r="G8" s="61"/>
      <c r="H8" s="61"/>
      <c r="I8" s="62"/>
    </row>
    <row r="9" spans="2:9" ht="59.25" customHeight="1">
      <c r="B9" s="3" t="s">
        <v>17</v>
      </c>
      <c r="C9" s="29"/>
      <c r="F9" s="63"/>
      <c r="G9" s="64"/>
      <c r="H9" s="64"/>
      <c r="I9" s="65"/>
    </row>
    <row r="10" spans="2:9" ht="36" customHeight="1">
      <c r="B10" s="3" t="s">
        <v>4</v>
      </c>
      <c r="C10" s="29"/>
      <c r="F10" s="4"/>
      <c r="G10" s="4"/>
      <c r="H10" s="4"/>
      <c r="I10" s="4"/>
    </row>
    <row r="11" spans="2:9" ht="15">
      <c r="B11" s="3" t="s">
        <v>5</v>
      </c>
      <c r="C11" s="26"/>
      <c r="F11" s="57" t="s">
        <v>23</v>
      </c>
      <c r="G11" s="58"/>
      <c r="H11" s="58"/>
      <c r="I11" s="59"/>
    </row>
    <row r="12" spans="2:9" ht="36" customHeight="1">
      <c r="B12" s="3" t="s">
        <v>20</v>
      </c>
      <c r="C12" s="30"/>
      <c r="F12" s="60"/>
      <c r="G12" s="61"/>
      <c r="H12" s="61"/>
      <c r="I12" s="62"/>
    </row>
    <row r="13" spans="2:9" ht="26.25">
      <c r="B13" s="3" t="s">
        <v>21</v>
      </c>
      <c r="C13" s="30"/>
      <c r="F13" s="60"/>
      <c r="G13" s="61"/>
      <c r="H13" s="61"/>
      <c r="I13" s="62"/>
    </row>
    <row r="14" spans="2:9" ht="26.25">
      <c r="B14" s="3" t="s">
        <v>22</v>
      </c>
      <c r="C14" s="30"/>
      <c r="F14" s="60"/>
      <c r="G14" s="61"/>
      <c r="H14" s="61"/>
      <c r="I14" s="62"/>
    </row>
    <row r="15" spans="2:9" ht="26.25">
      <c r="B15" s="3" t="s">
        <v>16</v>
      </c>
      <c r="C15" s="31"/>
      <c r="F15" s="63"/>
      <c r="G15" s="64"/>
      <c r="H15" s="64"/>
      <c r="I15" s="65"/>
    </row>
    <row r="16" spans="2:9" ht="15">
      <c r="B16" s="10"/>
      <c r="C16" s="7"/>
      <c r="F16" s="9"/>
      <c r="G16" s="9"/>
      <c r="H16" s="9"/>
      <c r="I16" s="9"/>
    </row>
    <row r="17" spans="2:4" ht="27.75" customHeight="1">
      <c r="B17" s="7" t="s">
        <v>39</v>
      </c>
      <c r="D17" s="7" t="s">
        <v>36</v>
      </c>
    </row>
    <row r="18" spans="2:4" ht="27.75" customHeight="1">
      <c r="B18" s="6">
        <v>1</v>
      </c>
      <c r="D18" s="6">
        <v>1</v>
      </c>
    </row>
    <row r="19" ht="15"/>
    <row r="20" ht="15">
      <c r="B20" s="1" t="s">
        <v>14</v>
      </c>
    </row>
    <row r="21" spans="2:12" ht="75" customHeight="1">
      <c r="B21" s="5" t="s">
        <v>37</v>
      </c>
      <c r="C21" s="5" t="s">
        <v>6</v>
      </c>
      <c r="D21" s="5" t="s">
        <v>34</v>
      </c>
      <c r="E21" s="5" t="s">
        <v>35</v>
      </c>
      <c r="F21" s="5" t="s">
        <v>7</v>
      </c>
      <c r="G21" s="5" t="s">
        <v>8</v>
      </c>
      <c r="H21" s="5" t="s">
        <v>9</v>
      </c>
      <c r="I21" s="5" t="s">
        <v>10</v>
      </c>
      <c r="J21" s="5" t="s">
        <v>11</v>
      </c>
      <c r="K21" s="5" t="s">
        <v>12</v>
      </c>
      <c r="L21" s="5" t="s">
        <v>13</v>
      </c>
    </row>
    <row r="22" spans="2:12" ht="15">
      <c r="B22" s="29"/>
      <c r="C22" s="29"/>
      <c r="D22" s="32"/>
      <c r="E22" s="33"/>
      <c r="F22" s="29"/>
      <c r="G22" s="29"/>
      <c r="H22" s="34"/>
      <c r="I22" s="34"/>
      <c r="J22" s="29"/>
      <c r="K22" s="29"/>
      <c r="L22" s="29"/>
    </row>
    <row r="23" ht="15"/>
    <row r="24" spans="2:5" ht="15">
      <c r="B24" s="12" t="s">
        <v>19</v>
      </c>
      <c r="E24" s="11"/>
    </row>
    <row r="25" spans="2:4" ht="29.25" customHeight="1">
      <c r="B25" s="5" t="s">
        <v>6</v>
      </c>
      <c r="C25" s="5" t="s">
        <v>38</v>
      </c>
      <c r="D25" s="5" t="s">
        <v>13</v>
      </c>
    </row>
    <row r="26" spans="1:4" ht="30">
      <c r="A26" s="13" t="s">
        <v>40</v>
      </c>
      <c r="B26" s="29"/>
      <c r="C26" s="29"/>
      <c r="D26" s="29"/>
    </row>
    <row r="28" ht="14.25">
      <c r="B28" s="8"/>
    </row>
    <row r="29" ht="14.25">
      <c r="B29" s="8"/>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
      <formula1>meses</formula1>
    </dataValidation>
    <dataValidation type="list" allowBlank="1" showInputMessage="1" showErrorMessage="1" sqref="K22:K23">
      <formula1>vfestado</formula1>
    </dataValidation>
    <dataValidation type="list" allowBlank="1" showInputMessage="1" showErrorMessage="1" sqref="J22:J23">
      <formula1>vf</formula1>
    </dataValidation>
    <dataValidation type="list" allowBlank="1" showInputMessage="1" showErrorMessage="1" sqref="G22:G23">
      <formula1>fuenteRecursos</formula1>
    </dataValidation>
    <dataValidation type="list" allowBlank="1" showInputMessage="1" showErrorMessage="1" sqref="F22:F23">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142"/>
  <sheetViews>
    <sheetView showGridLines="0" tabSelected="1" zoomScale="80" zoomScaleNormal="80" zoomScalePageLayoutView="80" workbookViewId="0" topLeftCell="A1">
      <selection activeCell="B3" sqref="B3"/>
    </sheetView>
  </sheetViews>
  <sheetFormatPr defaultColWidth="10.8515625" defaultRowHeight="15"/>
  <cols>
    <col min="1" max="1" width="10.8515625" style="15" customWidth="1"/>
    <col min="2" max="2" width="57.00390625" style="15" customWidth="1"/>
    <col min="3" max="3" width="104.7109375" style="15" customWidth="1"/>
    <col min="4" max="4" width="56.28125" style="15" customWidth="1"/>
    <col min="5" max="5" width="28.7109375" style="15" customWidth="1"/>
    <col min="6" max="6" width="29.57421875" style="15" customWidth="1"/>
    <col min="7" max="7" width="40.00390625" style="15" customWidth="1"/>
    <col min="8" max="8" width="21.28125" style="15" customWidth="1"/>
    <col min="9" max="9" width="16.421875" style="15" customWidth="1"/>
    <col min="10" max="10" width="16.140625" style="15" bestFit="1" customWidth="1"/>
    <col min="11" max="11" width="16.7109375" style="15" customWidth="1"/>
    <col min="12" max="12" width="47.140625" style="15" customWidth="1"/>
    <col min="13" max="13" width="14.00390625" style="15" customWidth="1"/>
    <col min="14" max="14" width="42.421875" style="15" customWidth="1"/>
    <col min="15" max="16384" width="10.8515625" style="15" customWidth="1"/>
  </cols>
  <sheetData>
    <row r="2" ht="14.25">
      <c r="B2" s="14" t="s">
        <v>18</v>
      </c>
    </row>
    <row r="3" ht="14.25">
      <c r="B3" s="14"/>
    </row>
    <row r="4" ht="14.25">
      <c r="B4" s="14" t="s">
        <v>0</v>
      </c>
    </row>
    <row r="5" spans="2:9" ht="14.25">
      <c r="B5" s="16" t="s">
        <v>1</v>
      </c>
      <c r="C5" s="17" t="s">
        <v>79</v>
      </c>
      <c r="F5" s="66" t="s">
        <v>24</v>
      </c>
      <c r="G5" s="67"/>
      <c r="H5" s="67"/>
      <c r="I5" s="68"/>
    </row>
    <row r="6" spans="2:9" ht="14.25">
      <c r="B6" s="16" t="s">
        <v>2</v>
      </c>
      <c r="C6" s="17" t="s">
        <v>80</v>
      </c>
      <c r="F6" s="69"/>
      <c r="G6" s="70"/>
      <c r="H6" s="70"/>
      <c r="I6" s="71"/>
    </row>
    <row r="7" spans="2:9" ht="14.25">
      <c r="B7" s="16" t="s">
        <v>3</v>
      </c>
      <c r="C7" s="35">
        <v>8688504</v>
      </c>
      <c r="F7" s="69"/>
      <c r="G7" s="70"/>
      <c r="H7" s="70"/>
      <c r="I7" s="71"/>
    </row>
    <row r="8" spans="2:9" ht="14.25">
      <c r="B8" s="16" t="s">
        <v>15</v>
      </c>
      <c r="C8" s="36" t="s">
        <v>81</v>
      </c>
      <c r="F8" s="69"/>
      <c r="G8" s="70"/>
      <c r="H8" s="70"/>
      <c r="I8" s="71"/>
    </row>
    <row r="9" spans="2:9" ht="180" customHeight="1">
      <c r="B9" s="16" t="s">
        <v>17</v>
      </c>
      <c r="C9" s="18" t="s">
        <v>82</v>
      </c>
      <c r="F9" s="72"/>
      <c r="G9" s="73"/>
      <c r="H9" s="73"/>
      <c r="I9" s="74"/>
    </row>
    <row r="10" spans="2:3" ht="28.5">
      <c r="B10" s="16" t="s">
        <v>4</v>
      </c>
      <c r="C10" s="18" t="s">
        <v>83</v>
      </c>
    </row>
    <row r="11" spans="2:9" ht="14.25">
      <c r="B11" s="16" t="s">
        <v>5</v>
      </c>
      <c r="C11" s="17" t="s">
        <v>84</v>
      </c>
      <c r="F11" s="66" t="s">
        <v>23</v>
      </c>
      <c r="G11" s="67"/>
      <c r="H11" s="67"/>
      <c r="I11" s="68"/>
    </row>
    <row r="12" spans="2:9" ht="25.5">
      <c r="B12" s="16" t="s">
        <v>20</v>
      </c>
      <c r="C12" s="37">
        <v>36305002019</v>
      </c>
      <c r="F12" s="69"/>
      <c r="G12" s="70"/>
      <c r="H12" s="70"/>
      <c r="I12" s="71"/>
    </row>
    <row r="13" spans="2:9" ht="25.5">
      <c r="B13" s="16" t="s">
        <v>21</v>
      </c>
      <c r="C13" s="37">
        <v>245784840</v>
      </c>
      <c r="F13" s="69"/>
      <c r="G13" s="70"/>
      <c r="H13" s="70"/>
      <c r="I13" s="71"/>
    </row>
    <row r="14" spans="2:9" ht="25.5">
      <c r="B14" s="16" t="s">
        <v>22</v>
      </c>
      <c r="C14" s="37">
        <v>24578484</v>
      </c>
      <c r="F14" s="69"/>
      <c r="G14" s="70"/>
      <c r="H14" s="70"/>
      <c r="I14" s="71"/>
    </row>
    <row r="15" spans="2:9" ht="25.5">
      <c r="B15" s="16" t="s">
        <v>16</v>
      </c>
      <c r="C15" s="25">
        <v>44592</v>
      </c>
      <c r="F15" s="72"/>
      <c r="G15" s="73"/>
      <c r="H15" s="73"/>
      <c r="I15" s="74"/>
    </row>
    <row r="17" ht="14.25">
      <c r="B17" s="14" t="s">
        <v>14</v>
      </c>
    </row>
    <row r="18" spans="2:12" ht="75" customHeight="1">
      <c r="B18" s="5" t="s">
        <v>77</v>
      </c>
      <c r="C18" s="5" t="s">
        <v>6</v>
      </c>
      <c r="D18" s="5" t="s">
        <v>34</v>
      </c>
      <c r="E18" s="5" t="s">
        <v>35</v>
      </c>
      <c r="F18" s="5" t="s">
        <v>7</v>
      </c>
      <c r="G18" s="5" t="s">
        <v>8</v>
      </c>
      <c r="H18" s="5" t="s">
        <v>9</v>
      </c>
      <c r="I18" s="5" t="s">
        <v>10</v>
      </c>
      <c r="J18" s="5" t="s">
        <v>11</v>
      </c>
      <c r="K18" s="5" t="s">
        <v>12</v>
      </c>
      <c r="L18" s="5" t="s">
        <v>13</v>
      </c>
    </row>
    <row r="19" spans="2:12" ht="57">
      <c r="B19" s="40">
        <v>14111507</v>
      </c>
      <c r="C19" s="40" t="s">
        <v>85</v>
      </c>
      <c r="D19" s="41" t="s">
        <v>25</v>
      </c>
      <c r="E19" s="19">
        <v>12</v>
      </c>
      <c r="F19" s="18" t="s">
        <v>49</v>
      </c>
      <c r="G19" s="18" t="s">
        <v>46</v>
      </c>
      <c r="H19" s="42">
        <v>15000000</v>
      </c>
      <c r="I19" s="42">
        <v>15000000</v>
      </c>
      <c r="J19" s="18" t="s">
        <v>30</v>
      </c>
      <c r="K19" s="18" t="s">
        <v>31</v>
      </c>
      <c r="L19" s="18" t="s">
        <v>163</v>
      </c>
    </row>
    <row r="20" spans="2:12" ht="57">
      <c r="B20" s="40">
        <v>14111507</v>
      </c>
      <c r="C20" s="40" t="s">
        <v>85</v>
      </c>
      <c r="D20" s="41" t="s">
        <v>25</v>
      </c>
      <c r="E20" s="19">
        <v>12</v>
      </c>
      <c r="F20" s="18" t="s">
        <v>49</v>
      </c>
      <c r="G20" s="18" t="s">
        <v>46</v>
      </c>
      <c r="H20" s="42">
        <v>15000000</v>
      </c>
      <c r="I20" s="42">
        <v>15000000</v>
      </c>
      <c r="J20" s="18" t="s">
        <v>30</v>
      </c>
      <c r="K20" s="18" t="s">
        <v>31</v>
      </c>
      <c r="L20" s="18" t="s">
        <v>163</v>
      </c>
    </row>
    <row r="21" spans="2:12" ht="57">
      <c r="B21" s="40">
        <v>14111519</v>
      </c>
      <c r="C21" s="40" t="s">
        <v>86</v>
      </c>
      <c r="D21" s="41" t="s">
        <v>25</v>
      </c>
      <c r="E21" s="19">
        <v>12</v>
      </c>
      <c r="F21" s="18" t="s">
        <v>49</v>
      </c>
      <c r="G21" s="18" t="s">
        <v>46</v>
      </c>
      <c r="H21" s="42">
        <v>210000</v>
      </c>
      <c r="I21" s="42">
        <v>210000</v>
      </c>
      <c r="J21" s="18" t="s">
        <v>30</v>
      </c>
      <c r="K21" s="18" t="s">
        <v>31</v>
      </c>
      <c r="L21" s="18" t="s">
        <v>163</v>
      </c>
    </row>
    <row r="22" spans="2:12" ht="57">
      <c r="B22" s="40">
        <v>14111823</v>
      </c>
      <c r="C22" s="40" t="s">
        <v>87</v>
      </c>
      <c r="D22" s="41" t="s">
        <v>25</v>
      </c>
      <c r="E22" s="19">
        <v>12</v>
      </c>
      <c r="F22" s="18" t="s">
        <v>49</v>
      </c>
      <c r="G22" s="18" t="s">
        <v>46</v>
      </c>
      <c r="H22" s="42">
        <v>150000</v>
      </c>
      <c r="I22" s="42">
        <v>150000</v>
      </c>
      <c r="J22" s="18" t="s">
        <v>30</v>
      </c>
      <c r="K22" s="18" t="s">
        <v>31</v>
      </c>
      <c r="L22" s="18" t="s">
        <v>163</v>
      </c>
    </row>
    <row r="23" spans="2:12" ht="57">
      <c r="B23" s="40">
        <v>14111823</v>
      </c>
      <c r="C23" s="40" t="s">
        <v>87</v>
      </c>
      <c r="D23" s="41" t="s">
        <v>25</v>
      </c>
      <c r="E23" s="19">
        <v>12</v>
      </c>
      <c r="F23" s="18" t="s">
        <v>49</v>
      </c>
      <c r="G23" s="18" t="s">
        <v>46</v>
      </c>
      <c r="H23" s="42">
        <v>150000</v>
      </c>
      <c r="I23" s="42">
        <v>150000</v>
      </c>
      <c r="J23" s="18" t="s">
        <v>30</v>
      </c>
      <c r="K23" s="18" t="s">
        <v>31</v>
      </c>
      <c r="L23" s="18" t="s">
        <v>163</v>
      </c>
    </row>
    <row r="24" spans="2:12" ht="57">
      <c r="B24" s="40">
        <v>44121613</v>
      </c>
      <c r="C24" s="40" t="s">
        <v>88</v>
      </c>
      <c r="D24" s="41" t="s">
        <v>25</v>
      </c>
      <c r="E24" s="19">
        <v>12</v>
      </c>
      <c r="F24" s="18" t="s">
        <v>49</v>
      </c>
      <c r="G24" s="18" t="s">
        <v>46</v>
      </c>
      <c r="H24" s="42">
        <v>50000</v>
      </c>
      <c r="I24" s="42">
        <v>50000</v>
      </c>
      <c r="J24" s="18" t="s">
        <v>30</v>
      </c>
      <c r="K24" s="18" t="s">
        <v>31</v>
      </c>
      <c r="L24" s="18" t="s">
        <v>163</v>
      </c>
    </row>
    <row r="25" spans="2:12" ht="57">
      <c r="B25" s="40">
        <v>44121615</v>
      </c>
      <c r="C25" s="40" t="s">
        <v>89</v>
      </c>
      <c r="D25" s="41" t="s">
        <v>25</v>
      </c>
      <c r="E25" s="19">
        <v>12</v>
      </c>
      <c r="F25" s="18" t="s">
        <v>49</v>
      </c>
      <c r="G25" s="18" t="s">
        <v>46</v>
      </c>
      <c r="H25" s="42">
        <v>100000</v>
      </c>
      <c r="I25" s="42">
        <v>100000</v>
      </c>
      <c r="J25" s="18" t="s">
        <v>30</v>
      </c>
      <c r="K25" s="18" t="s">
        <v>31</v>
      </c>
      <c r="L25" s="18" t="s">
        <v>163</v>
      </c>
    </row>
    <row r="26" spans="2:12" ht="57">
      <c r="B26" s="40">
        <v>44121618</v>
      </c>
      <c r="C26" s="40" t="s">
        <v>90</v>
      </c>
      <c r="D26" s="41" t="s">
        <v>25</v>
      </c>
      <c r="E26" s="19">
        <v>12</v>
      </c>
      <c r="F26" s="18" t="s">
        <v>49</v>
      </c>
      <c r="G26" s="18" t="s">
        <v>46</v>
      </c>
      <c r="H26" s="42">
        <v>50000</v>
      </c>
      <c r="I26" s="42">
        <v>50000</v>
      </c>
      <c r="J26" s="18" t="s">
        <v>30</v>
      </c>
      <c r="K26" s="18" t="s">
        <v>31</v>
      </c>
      <c r="L26" s="18" t="s">
        <v>163</v>
      </c>
    </row>
    <row r="27" spans="2:12" ht="57">
      <c r="B27" s="40">
        <v>44121701</v>
      </c>
      <c r="C27" s="40" t="s">
        <v>91</v>
      </c>
      <c r="D27" s="41" t="s">
        <v>25</v>
      </c>
      <c r="E27" s="19">
        <v>12</v>
      </c>
      <c r="F27" s="18" t="s">
        <v>49</v>
      </c>
      <c r="G27" s="18" t="s">
        <v>46</v>
      </c>
      <c r="H27" s="42">
        <v>200000</v>
      </c>
      <c r="I27" s="42">
        <v>200000</v>
      </c>
      <c r="J27" s="18" t="s">
        <v>30</v>
      </c>
      <c r="K27" s="18" t="s">
        <v>31</v>
      </c>
      <c r="L27" s="18" t="s">
        <v>163</v>
      </c>
    </row>
    <row r="28" spans="2:12" ht="57">
      <c r="B28" s="40">
        <v>44121706</v>
      </c>
      <c r="C28" s="40" t="s">
        <v>92</v>
      </c>
      <c r="D28" s="41" t="s">
        <v>25</v>
      </c>
      <c r="E28" s="19">
        <v>12</v>
      </c>
      <c r="F28" s="18" t="s">
        <v>49</v>
      </c>
      <c r="G28" s="18" t="s">
        <v>46</v>
      </c>
      <c r="H28" s="42">
        <v>80000</v>
      </c>
      <c r="I28" s="42">
        <v>80000</v>
      </c>
      <c r="J28" s="18" t="s">
        <v>30</v>
      </c>
      <c r="K28" s="18" t="s">
        <v>31</v>
      </c>
      <c r="L28" s="18" t="s">
        <v>163</v>
      </c>
    </row>
    <row r="29" spans="2:12" ht="57">
      <c r="B29" s="40">
        <v>44121708</v>
      </c>
      <c r="C29" s="40" t="s">
        <v>93</v>
      </c>
      <c r="D29" s="41" t="s">
        <v>25</v>
      </c>
      <c r="E29" s="19">
        <v>12</v>
      </c>
      <c r="F29" s="18" t="s">
        <v>49</v>
      </c>
      <c r="G29" s="18" t="s">
        <v>46</v>
      </c>
      <c r="H29" s="42">
        <v>200000</v>
      </c>
      <c r="I29" s="42">
        <v>200000</v>
      </c>
      <c r="J29" s="18" t="s">
        <v>30</v>
      </c>
      <c r="K29" s="18" t="s">
        <v>31</v>
      </c>
      <c r="L29" s="18" t="s">
        <v>163</v>
      </c>
    </row>
    <row r="30" spans="2:12" ht="57">
      <c r="B30" s="40">
        <v>44121716</v>
      </c>
      <c r="C30" s="40" t="s">
        <v>94</v>
      </c>
      <c r="D30" s="41" t="s">
        <v>25</v>
      </c>
      <c r="E30" s="19">
        <v>12</v>
      </c>
      <c r="F30" s="18" t="s">
        <v>49</v>
      </c>
      <c r="G30" s="18" t="s">
        <v>46</v>
      </c>
      <c r="H30" s="42">
        <v>215000</v>
      </c>
      <c r="I30" s="42">
        <v>215000</v>
      </c>
      <c r="J30" s="18" t="s">
        <v>30</v>
      </c>
      <c r="K30" s="18" t="s">
        <v>31</v>
      </c>
      <c r="L30" s="18" t="s">
        <v>163</v>
      </c>
    </row>
    <row r="31" spans="2:12" ht="57">
      <c r="B31" s="40">
        <v>44121904</v>
      </c>
      <c r="C31" s="40" t="s">
        <v>95</v>
      </c>
      <c r="D31" s="41" t="s">
        <v>25</v>
      </c>
      <c r="E31" s="19">
        <v>12</v>
      </c>
      <c r="F31" s="18" t="s">
        <v>49</v>
      </c>
      <c r="G31" s="18" t="s">
        <v>46</v>
      </c>
      <c r="H31" s="42">
        <v>50000</v>
      </c>
      <c r="I31" s="42">
        <v>50000</v>
      </c>
      <c r="J31" s="18" t="s">
        <v>30</v>
      </c>
      <c r="K31" s="18" t="s">
        <v>31</v>
      </c>
      <c r="L31" s="18" t="s">
        <v>163</v>
      </c>
    </row>
    <row r="32" spans="2:12" ht="57">
      <c r="B32" s="40">
        <v>44122003</v>
      </c>
      <c r="C32" s="40" t="s">
        <v>96</v>
      </c>
      <c r="D32" s="41" t="s">
        <v>25</v>
      </c>
      <c r="E32" s="19">
        <v>12</v>
      </c>
      <c r="F32" s="18" t="s">
        <v>49</v>
      </c>
      <c r="G32" s="18" t="s">
        <v>46</v>
      </c>
      <c r="H32" s="42">
        <v>400000</v>
      </c>
      <c r="I32" s="42">
        <v>400000</v>
      </c>
      <c r="J32" s="18" t="s">
        <v>30</v>
      </c>
      <c r="K32" s="18" t="s">
        <v>31</v>
      </c>
      <c r="L32" s="18" t="s">
        <v>163</v>
      </c>
    </row>
    <row r="33" spans="2:12" ht="57">
      <c r="B33" s="40">
        <v>44122011</v>
      </c>
      <c r="C33" s="40" t="s">
        <v>97</v>
      </c>
      <c r="D33" s="41" t="s">
        <v>25</v>
      </c>
      <c r="E33" s="19">
        <v>12</v>
      </c>
      <c r="F33" s="18" t="s">
        <v>49</v>
      </c>
      <c r="G33" s="18" t="s">
        <v>46</v>
      </c>
      <c r="H33" s="42">
        <v>1000000</v>
      </c>
      <c r="I33" s="42">
        <v>1000000</v>
      </c>
      <c r="J33" s="18" t="s">
        <v>30</v>
      </c>
      <c r="K33" s="18" t="s">
        <v>31</v>
      </c>
      <c r="L33" s="18" t="s">
        <v>163</v>
      </c>
    </row>
    <row r="34" spans="2:12" s="48" customFormat="1" ht="57">
      <c r="B34" s="43">
        <v>44122104</v>
      </c>
      <c r="C34" s="43" t="s">
        <v>98</v>
      </c>
      <c r="D34" s="44" t="s">
        <v>25</v>
      </c>
      <c r="E34" s="45">
        <v>12</v>
      </c>
      <c r="F34" s="46" t="s">
        <v>49</v>
      </c>
      <c r="G34" s="46" t="s">
        <v>46</v>
      </c>
      <c r="H34" s="47">
        <v>30000</v>
      </c>
      <c r="I34" s="47">
        <v>30000</v>
      </c>
      <c r="J34" s="46" t="s">
        <v>30</v>
      </c>
      <c r="K34" s="46" t="s">
        <v>31</v>
      </c>
      <c r="L34" s="46" t="s">
        <v>163</v>
      </c>
    </row>
    <row r="35" spans="2:12" ht="57">
      <c r="B35" s="40">
        <v>42311500</v>
      </c>
      <c r="C35" s="40" t="s">
        <v>99</v>
      </c>
      <c r="D35" s="41" t="s">
        <v>25</v>
      </c>
      <c r="E35" s="19">
        <v>12</v>
      </c>
      <c r="F35" s="18" t="s">
        <v>49</v>
      </c>
      <c r="G35" s="18" t="s">
        <v>46</v>
      </c>
      <c r="H35" s="42">
        <v>160000000</v>
      </c>
      <c r="I35" s="42">
        <v>160000000</v>
      </c>
      <c r="J35" s="18" t="s">
        <v>30</v>
      </c>
      <c r="K35" s="18" t="s">
        <v>31</v>
      </c>
      <c r="L35" s="18" t="s">
        <v>163</v>
      </c>
    </row>
    <row r="36" spans="2:12" ht="57">
      <c r="B36" s="40">
        <v>42301500</v>
      </c>
      <c r="C36" s="40" t="s">
        <v>100</v>
      </c>
      <c r="D36" s="41" t="s">
        <v>25</v>
      </c>
      <c r="E36" s="19">
        <v>12</v>
      </c>
      <c r="F36" s="18" t="s">
        <v>49</v>
      </c>
      <c r="G36" s="18" t="s">
        <v>46</v>
      </c>
      <c r="H36" s="42">
        <v>400000000</v>
      </c>
      <c r="I36" s="42">
        <v>400000000</v>
      </c>
      <c r="J36" s="18" t="s">
        <v>30</v>
      </c>
      <c r="K36" s="18" t="s">
        <v>31</v>
      </c>
      <c r="L36" s="18" t="s">
        <v>163</v>
      </c>
    </row>
    <row r="37" spans="2:12" ht="57">
      <c r="B37" s="40">
        <v>42152400</v>
      </c>
      <c r="C37" s="40" t="s">
        <v>101</v>
      </c>
      <c r="D37" s="41" t="s">
        <v>25</v>
      </c>
      <c r="E37" s="19">
        <v>12</v>
      </c>
      <c r="F37" s="18" t="s">
        <v>49</v>
      </c>
      <c r="G37" s="18" t="s">
        <v>46</v>
      </c>
      <c r="H37" s="42">
        <v>35000000</v>
      </c>
      <c r="I37" s="42">
        <v>35000000</v>
      </c>
      <c r="J37" s="18" t="s">
        <v>30</v>
      </c>
      <c r="K37" s="18" t="s">
        <v>31</v>
      </c>
      <c r="L37" s="18" t="s">
        <v>163</v>
      </c>
    </row>
    <row r="38" spans="2:12" ht="57">
      <c r="B38" s="40">
        <v>47131700</v>
      </c>
      <c r="C38" s="40" t="s">
        <v>102</v>
      </c>
      <c r="D38" s="41" t="s">
        <v>25</v>
      </c>
      <c r="E38" s="19">
        <v>12</v>
      </c>
      <c r="F38" s="18" t="s">
        <v>49</v>
      </c>
      <c r="G38" s="18" t="s">
        <v>46</v>
      </c>
      <c r="H38" s="42">
        <v>50000000</v>
      </c>
      <c r="I38" s="42">
        <v>50000000</v>
      </c>
      <c r="J38" s="18" t="s">
        <v>30</v>
      </c>
      <c r="K38" s="18" t="s">
        <v>31</v>
      </c>
      <c r="L38" s="18" t="s">
        <v>163</v>
      </c>
    </row>
    <row r="39" spans="2:12" ht="57">
      <c r="B39" s="40">
        <v>82121501</v>
      </c>
      <c r="C39" s="40" t="s">
        <v>103</v>
      </c>
      <c r="D39" s="41" t="s">
        <v>25</v>
      </c>
      <c r="E39" s="19">
        <v>12</v>
      </c>
      <c r="F39" s="18" t="s">
        <v>49</v>
      </c>
      <c r="G39" s="18" t="s">
        <v>46</v>
      </c>
      <c r="H39" s="42">
        <v>15000000</v>
      </c>
      <c r="I39" s="42">
        <v>15000000</v>
      </c>
      <c r="J39" s="18" t="s">
        <v>30</v>
      </c>
      <c r="K39" s="18" t="s">
        <v>31</v>
      </c>
      <c r="L39" s="18" t="s">
        <v>163</v>
      </c>
    </row>
    <row r="40" spans="2:12" ht="57">
      <c r="B40" s="40">
        <v>42132100</v>
      </c>
      <c r="C40" s="40" t="s">
        <v>104</v>
      </c>
      <c r="D40" s="41" t="s">
        <v>25</v>
      </c>
      <c r="E40" s="19">
        <v>3</v>
      </c>
      <c r="F40" s="18" t="s">
        <v>49</v>
      </c>
      <c r="G40" s="18" t="s">
        <v>46</v>
      </c>
      <c r="H40" s="42">
        <v>8000000</v>
      </c>
      <c r="I40" s="42">
        <v>8000000</v>
      </c>
      <c r="J40" s="18" t="s">
        <v>30</v>
      </c>
      <c r="K40" s="18" t="s">
        <v>31</v>
      </c>
      <c r="L40" s="18" t="s">
        <v>163</v>
      </c>
    </row>
    <row r="41" spans="2:12" ht="57">
      <c r="B41" s="40">
        <v>53102710</v>
      </c>
      <c r="C41" s="40" t="s">
        <v>105</v>
      </c>
      <c r="D41" s="41" t="s">
        <v>25</v>
      </c>
      <c r="E41" s="19">
        <v>3</v>
      </c>
      <c r="F41" s="18" t="s">
        <v>49</v>
      </c>
      <c r="G41" s="18" t="s">
        <v>46</v>
      </c>
      <c r="H41" s="42">
        <v>22000000</v>
      </c>
      <c r="I41" s="42">
        <v>22000000</v>
      </c>
      <c r="J41" s="18" t="s">
        <v>30</v>
      </c>
      <c r="K41" s="18" t="s">
        <v>31</v>
      </c>
      <c r="L41" s="18" t="s">
        <v>163</v>
      </c>
    </row>
    <row r="42" spans="2:12" ht="57">
      <c r="B42" s="40">
        <v>56101700</v>
      </c>
      <c r="C42" s="40" t="s">
        <v>106</v>
      </c>
      <c r="D42" s="41" t="s">
        <v>25</v>
      </c>
      <c r="E42" s="19">
        <v>2</v>
      </c>
      <c r="F42" s="18" t="s">
        <v>49</v>
      </c>
      <c r="G42" s="18" t="s">
        <v>46</v>
      </c>
      <c r="H42" s="42">
        <v>3000000</v>
      </c>
      <c r="I42" s="42">
        <v>3000000</v>
      </c>
      <c r="J42" s="18" t="s">
        <v>30</v>
      </c>
      <c r="K42" s="18" t="s">
        <v>31</v>
      </c>
      <c r="L42" s="18" t="s">
        <v>163</v>
      </c>
    </row>
    <row r="43" spans="2:12" ht="57">
      <c r="B43" s="40">
        <v>42182014</v>
      </c>
      <c r="C43" s="40" t="s">
        <v>107</v>
      </c>
      <c r="D43" s="41" t="s">
        <v>25</v>
      </c>
      <c r="E43" s="19">
        <v>12</v>
      </c>
      <c r="F43" s="18" t="s">
        <v>49</v>
      </c>
      <c r="G43" s="18" t="s">
        <v>46</v>
      </c>
      <c r="H43" s="42">
        <v>40000000</v>
      </c>
      <c r="I43" s="42">
        <v>40000000</v>
      </c>
      <c r="J43" s="18" t="s">
        <v>30</v>
      </c>
      <c r="K43" s="18" t="s">
        <v>31</v>
      </c>
      <c r="L43" s="18" t="s">
        <v>163</v>
      </c>
    </row>
    <row r="44" spans="2:12" ht="57">
      <c r="B44" s="40">
        <v>42182015</v>
      </c>
      <c r="C44" s="40" t="s">
        <v>177</v>
      </c>
      <c r="D44" s="41" t="s">
        <v>25</v>
      </c>
      <c r="E44" s="19">
        <v>3</v>
      </c>
      <c r="F44" s="18" t="s">
        <v>49</v>
      </c>
      <c r="G44" s="18" t="s">
        <v>46</v>
      </c>
      <c r="H44" s="42">
        <v>4000000</v>
      </c>
      <c r="I44" s="42">
        <v>4000000</v>
      </c>
      <c r="J44" s="18" t="s">
        <v>30</v>
      </c>
      <c r="K44" s="18" t="s">
        <v>31</v>
      </c>
      <c r="L44" s="18" t="s">
        <v>163</v>
      </c>
    </row>
    <row r="45" spans="2:12" ht="57">
      <c r="B45" s="40">
        <v>42192001</v>
      </c>
      <c r="C45" s="40" t="s">
        <v>166</v>
      </c>
      <c r="D45" s="41" t="s">
        <v>25</v>
      </c>
      <c r="E45" s="19">
        <v>12</v>
      </c>
      <c r="F45" s="18" t="s">
        <v>49</v>
      </c>
      <c r="G45" s="18" t="s">
        <v>46</v>
      </c>
      <c r="H45" s="42">
        <v>8000000</v>
      </c>
      <c r="I45" s="42">
        <v>8000000</v>
      </c>
      <c r="J45" s="18" t="s">
        <v>30</v>
      </c>
      <c r="K45" s="18" t="s">
        <v>31</v>
      </c>
      <c r="L45" s="18" t="s">
        <v>163</v>
      </c>
    </row>
    <row r="46" spans="2:12" ht="57">
      <c r="B46" s="40">
        <v>41111702</v>
      </c>
      <c r="C46" s="40" t="s">
        <v>108</v>
      </c>
      <c r="D46" s="41" t="s">
        <v>25</v>
      </c>
      <c r="E46" s="19">
        <v>2</v>
      </c>
      <c r="F46" s="18" t="s">
        <v>49</v>
      </c>
      <c r="G46" s="18" t="s">
        <v>46</v>
      </c>
      <c r="H46" s="42">
        <v>14000000</v>
      </c>
      <c r="I46" s="42">
        <v>14000000</v>
      </c>
      <c r="J46" s="18" t="s">
        <v>30</v>
      </c>
      <c r="K46" s="18" t="s">
        <v>31</v>
      </c>
      <c r="L46" s="18" t="s">
        <v>163</v>
      </c>
    </row>
    <row r="47" spans="2:12" ht="57">
      <c r="B47" s="40">
        <v>42191807</v>
      </c>
      <c r="C47" s="40" t="s">
        <v>109</v>
      </c>
      <c r="D47" s="41" t="s">
        <v>25</v>
      </c>
      <c r="E47" s="19">
        <v>2</v>
      </c>
      <c r="F47" s="18" t="s">
        <v>49</v>
      </c>
      <c r="G47" s="18" t="s">
        <v>46</v>
      </c>
      <c r="H47" s="42">
        <v>2000000</v>
      </c>
      <c r="I47" s="42">
        <v>2000000</v>
      </c>
      <c r="J47" s="18" t="s">
        <v>30</v>
      </c>
      <c r="K47" s="18" t="s">
        <v>31</v>
      </c>
      <c r="L47" s="18" t="s">
        <v>163</v>
      </c>
    </row>
    <row r="48" spans="2:12" ht="57">
      <c r="B48" s="40">
        <v>42191807</v>
      </c>
      <c r="C48" s="40" t="s">
        <v>110</v>
      </c>
      <c r="D48" s="41" t="s">
        <v>25</v>
      </c>
      <c r="E48" s="19">
        <v>12</v>
      </c>
      <c r="F48" s="18" t="s">
        <v>49</v>
      </c>
      <c r="G48" s="18" t="s">
        <v>46</v>
      </c>
      <c r="H48" s="42">
        <v>45000000</v>
      </c>
      <c r="I48" s="42">
        <v>45000000</v>
      </c>
      <c r="J48" s="18" t="s">
        <v>30</v>
      </c>
      <c r="K48" s="18" t="s">
        <v>31</v>
      </c>
      <c r="L48" s="18" t="s">
        <v>163</v>
      </c>
    </row>
    <row r="49" spans="2:12" ht="57">
      <c r="B49" s="40">
        <v>41111508</v>
      </c>
      <c r="C49" s="40" t="s">
        <v>111</v>
      </c>
      <c r="D49" s="41" t="s">
        <v>25</v>
      </c>
      <c r="E49" s="19">
        <v>3</v>
      </c>
      <c r="F49" s="18" t="s">
        <v>49</v>
      </c>
      <c r="G49" s="18" t="s">
        <v>46</v>
      </c>
      <c r="H49" s="42">
        <v>10000000</v>
      </c>
      <c r="I49" s="42">
        <v>10000000</v>
      </c>
      <c r="J49" s="18" t="s">
        <v>30</v>
      </c>
      <c r="K49" s="18" t="s">
        <v>31</v>
      </c>
      <c r="L49" s="18" t="s">
        <v>163</v>
      </c>
    </row>
    <row r="50" spans="2:12" ht="57">
      <c r="B50" s="40">
        <v>42181800</v>
      </c>
      <c r="C50" s="40" t="s">
        <v>183</v>
      </c>
      <c r="D50" s="41" t="s">
        <v>25</v>
      </c>
      <c r="E50" s="19">
        <v>2</v>
      </c>
      <c r="F50" s="18" t="s">
        <v>49</v>
      </c>
      <c r="G50" s="18" t="s">
        <v>46</v>
      </c>
      <c r="H50" s="42">
        <v>2000000</v>
      </c>
      <c r="I50" s="42">
        <v>2000000</v>
      </c>
      <c r="J50" s="18" t="s">
        <v>30</v>
      </c>
      <c r="K50" s="18" t="s">
        <v>31</v>
      </c>
      <c r="L50" s="18" t="s">
        <v>163</v>
      </c>
    </row>
    <row r="51" spans="2:12" ht="57">
      <c r="B51" s="40">
        <v>42181904</v>
      </c>
      <c r="C51" s="40" t="s">
        <v>112</v>
      </c>
      <c r="D51" s="41" t="s">
        <v>25</v>
      </c>
      <c r="E51" s="19">
        <v>2</v>
      </c>
      <c r="F51" s="18" t="s">
        <v>49</v>
      </c>
      <c r="G51" s="18" t="s">
        <v>46</v>
      </c>
      <c r="H51" s="42">
        <v>3600000</v>
      </c>
      <c r="I51" s="42">
        <v>3600000</v>
      </c>
      <c r="J51" s="18" t="s">
        <v>30</v>
      </c>
      <c r="K51" s="18" t="s">
        <v>31</v>
      </c>
      <c r="L51" s="18" t="s">
        <v>163</v>
      </c>
    </row>
    <row r="52" spans="2:12" ht="57">
      <c r="B52" s="40">
        <v>42181904</v>
      </c>
      <c r="C52" s="40" t="s">
        <v>113</v>
      </c>
      <c r="D52" s="41" t="s">
        <v>25</v>
      </c>
      <c r="E52" s="19">
        <v>2</v>
      </c>
      <c r="F52" s="18" t="s">
        <v>49</v>
      </c>
      <c r="G52" s="18" t="s">
        <v>46</v>
      </c>
      <c r="H52" s="42">
        <v>2000000</v>
      </c>
      <c r="I52" s="42">
        <v>2000000</v>
      </c>
      <c r="J52" s="18" t="s">
        <v>30</v>
      </c>
      <c r="K52" s="18" t="s">
        <v>31</v>
      </c>
      <c r="L52" s="18" t="s">
        <v>163</v>
      </c>
    </row>
    <row r="53" spans="2:12" ht="57">
      <c r="B53" s="40">
        <v>42181904</v>
      </c>
      <c r="C53" s="40" t="s">
        <v>165</v>
      </c>
      <c r="D53" s="41" t="s">
        <v>25</v>
      </c>
      <c r="E53" s="19">
        <v>2</v>
      </c>
      <c r="F53" s="18" t="s">
        <v>49</v>
      </c>
      <c r="G53" s="18" t="s">
        <v>46</v>
      </c>
      <c r="H53" s="42">
        <v>6000000</v>
      </c>
      <c r="I53" s="42">
        <v>6000000</v>
      </c>
      <c r="J53" s="18" t="s">
        <v>30</v>
      </c>
      <c r="K53" s="18" t="s">
        <v>31</v>
      </c>
      <c r="L53" s="18" t="s">
        <v>163</v>
      </c>
    </row>
    <row r="54" spans="2:12" s="48" customFormat="1" ht="57">
      <c r="B54" s="43">
        <v>56101508</v>
      </c>
      <c r="C54" s="43" t="s">
        <v>114</v>
      </c>
      <c r="D54" s="44" t="s">
        <v>25</v>
      </c>
      <c r="E54" s="45">
        <v>12</v>
      </c>
      <c r="F54" s="46" t="s">
        <v>49</v>
      </c>
      <c r="G54" s="46" t="s">
        <v>46</v>
      </c>
      <c r="H54" s="47">
        <v>5000000</v>
      </c>
      <c r="I54" s="47">
        <v>5000000</v>
      </c>
      <c r="J54" s="46" t="s">
        <v>30</v>
      </c>
      <c r="K54" s="46" t="s">
        <v>31</v>
      </c>
      <c r="L54" s="46" t="s">
        <v>163</v>
      </c>
    </row>
    <row r="55" spans="2:12" s="48" customFormat="1" ht="57">
      <c r="B55" s="43">
        <v>42192100</v>
      </c>
      <c r="C55" s="43" t="s">
        <v>167</v>
      </c>
      <c r="D55" s="44" t="s">
        <v>25</v>
      </c>
      <c r="E55" s="45">
        <v>12</v>
      </c>
      <c r="F55" s="46" t="s">
        <v>49</v>
      </c>
      <c r="G55" s="46" t="s">
        <v>46</v>
      </c>
      <c r="H55" s="47">
        <v>3000000</v>
      </c>
      <c r="I55" s="47">
        <v>3000000</v>
      </c>
      <c r="J55" s="46" t="s">
        <v>30</v>
      </c>
      <c r="K55" s="46" t="s">
        <v>31</v>
      </c>
      <c r="L55" s="46" t="s">
        <v>163</v>
      </c>
    </row>
    <row r="56" spans="2:12" s="48" customFormat="1" ht="57">
      <c r="B56" s="43">
        <v>42192000</v>
      </c>
      <c r="C56" s="43" t="s">
        <v>168</v>
      </c>
      <c r="D56" s="44" t="s">
        <v>25</v>
      </c>
      <c r="E56" s="45">
        <v>12</v>
      </c>
      <c r="F56" s="46" t="s">
        <v>49</v>
      </c>
      <c r="G56" s="46" t="s">
        <v>46</v>
      </c>
      <c r="H56" s="47">
        <v>20000000</v>
      </c>
      <c r="I56" s="47">
        <v>20000000</v>
      </c>
      <c r="J56" s="46" t="s">
        <v>30</v>
      </c>
      <c r="K56" s="46" t="s">
        <v>31</v>
      </c>
      <c r="L56" s="46" t="s">
        <v>163</v>
      </c>
    </row>
    <row r="57" spans="2:12" s="48" customFormat="1" ht="57">
      <c r="B57" s="43">
        <v>42192000</v>
      </c>
      <c r="C57" s="43" t="s">
        <v>169</v>
      </c>
      <c r="D57" s="44" t="s">
        <v>25</v>
      </c>
      <c r="E57" s="45">
        <v>3</v>
      </c>
      <c r="F57" s="46" t="s">
        <v>49</v>
      </c>
      <c r="G57" s="46" t="s">
        <v>46</v>
      </c>
      <c r="H57" s="47">
        <v>3000000</v>
      </c>
      <c r="I57" s="47">
        <v>3000000</v>
      </c>
      <c r="J57" s="46" t="s">
        <v>30</v>
      </c>
      <c r="K57" s="46" t="s">
        <v>31</v>
      </c>
      <c r="L57" s="46" t="s">
        <v>163</v>
      </c>
    </row>
    <row r="58" spans="2:12" s="48" customFormat="1" ht="57">
      <c r="B58" s="43">
        <v>421920000</v>
      </c>
      <c r="C58" s="43" t="s">
        <v>170</v>
      </c>
      <c r="D58" s="44" t="s">
        <v>25</v>
      </c>
      <c r="E58" s="45">
        <v>2</v>
      </c>
      <c r="F58" s="46" t="s">
        <v>49</v>
      </c>
      <c r="G58" s="46" t="s">
        <v>46</v>
      </c>
      <c r="H58" s="47">
        <v>3100000</v>
      </c>
      <c r="I58" s="47">
        <v>3100000</v>
      </c>
      <c r="J58" s="46" t="s">
        <v>30</v>
      </c>
      <c r="K58" s="46" t="s">
        <v>31</v>
      </c>
      <c r="L58" s="46" t="s">
        <v>163</v>
      </c>
    </row>
    <row r="59" spans="2:12" s="48" customFormat="1" ht="57">
      <c r="B59" s="43">
        <v>42182600</v>
      </c>
      <c r="C59" s="43" t="s">
        <v>171</v>
      </c>
      <c r="D59" s="44" t="s">
        <v>25</v>
      </c>
      <c r="E59" s="45">
        <v>3</v>
      </c>
      <c r="F59" s="46" t="s">
        <v>49</v>
      </c>
      <c r="G59" s="46" t="s">
        <v>46</v>
      </c>
      <c r="H59" s="47">
        <v>1000000</v>
      </c>
      <c r="I59" s="47">
        <v>1000000</v>
      </c>
      <c r="J59" s="46" t="s">
        <v>30</v>
      </c>
      <c r="K59" s="46" t="s">
        <v>31</v>
      </c>
      <c r="L59" s="46" t="s">
        <v>163</v>
      </c>
    </row>
    <row r="60" spans="2:12" s="48" customFormat="1" ht="57">
      <c r="B60" s="43">
        <v>42192000</v>
      </c>
      <c r="C60" s="43" t="s">
        <v>172</v>
      </c>
      <c r="D60" s="44" t="s">
        <v>25</v>
      </c>
      <c r="E60" s="45">
        <v>3</v>
      </c>
      <c r="F60" s="46" t="s">
        <v>49</v>
      </c>
      <c r="G60" s="46" t="s">
        <v>46</v>
      </c>
      <c r="H60" s="47">
        <v>1800000</v>
      </c>
      <c r="I60" s="47">
        <v>1800000</v>
      </c>
      <c r="J60" s="46" t="s">
        <v>30</v>
      </c>
      <c r="K60" s="46" t="s">
        <v>31</v>
      </c>
      <c r="L60" s="46" t="s">
        <v>163</v>
      </c>
    </row>
    <row r="61" spans="2:12" s="48" customFormat="1" ht="57">
      <c r="B61" s="43">
        <v>42181700</v>
      </c>
      <c r="C61" s="43" t="s">
        <v>173</v>
      </c>
      <c r="D61" s="44" t="s">
        <v>28</v>
      </c>
      <c r="E61" s="45">
        <v>2</v>
      </c>
      <c r="F61" s="46" t="s">
        <v>49</v>
      </c>
      <c r="G61" s="46" t="s">
        <v>46</v>
      </c>
      <c r="H61" s="47">
        <v>6000000</v>
      </c>
      <c r="I61" s="47">
        <v>6000000</v>
      </c>
      <c r="J61" s="46" t="s">
        <v>30</v>
      </c>
      <c r="K61" s="46" t="s">
        <v>31</v>
      </c>
      <c r="L61" s="46" t="s">
        <v>163</v>
      </c>
    </row>
    <row r="62" spans="2:12" s="48" customFormat="1" ht="57">
      <c r="B62" s="43">
        <v>42181600</v>
      </c>
      <c r="C62" s="43" t="s">
        <v>174</v>
      </c>
      <c r="D62" s="44" t="s">
        <v>27</v>
      </c>
      <c r="E62" s="45">
        <v>1</v>
      </c>
      <c r="F62" s="46" t="s">
        <v>49</v>
      </c>
      <c r="G62" s="46" t="s">
        <v>46</v>
      </c>
      <c r="H62" s="47">
        <v>600000</v>
      </c>
      <c r="I62" s="47">
        <v>600000</v>
      </c>
      <c r="J62" s="46" t="s">
        <v>30</v>
      </c>
      <c r="K62" s="46" t="s">
        <v>31</v>
      </c>
      <c r="L62" s="46" t="s">
        <v>163</v>
      </c>
    </row>
    <row r="63" spans="2:12" s="48" customFormat="1" ht="57">
      <c r="B63" s="43">
        <v>42181600</v>
      </c>
      <c r="C63" s="43" t="s">
        <v>175</v>
      </c>
      <c r="D63" s="44" t="s">
        <v>27</v>
      </c>
      <c r="E63" s="45">
        <v>1</v>
      </c>
      <c r="F63" s="46" t="s">
        <v>49</v>
      </c>
      <c r="G63" s="46" t="s">
        <v>46</v>
      </c>
      <c r="H63" s="47">
        <v>600000</v>
      </c>
      <c r="I63" s="47">
        <v>600000</v>
      </c>
      <c r="J63" s="46" t="s">
        <v>30</v>
      </c>
      <c r="K63" s="46" t="s">
        <v>31</v>
      </c>
      <c r="L63" s="46" t="s">
        <v>163</v>
      </c>
    </row>
    <row r="64" spans="2:12" s="48" customFormat="1" ht="57">
      <c r="B64" s="43">
        <v>42182100</v>
      </c>
      <c r="C64" s="43" t="s">
        <v>181</v>
      </c>
      <c r="D64" s="44" t="s">
        <v>29</v>
      </c>
      <c r="E64" s="45">
        <v>2</v>
      </c>
      <c r="F64" s="46" t="s">
        <v>49</v>
      </c>
      <c r="G64" s="46" t="s">
        <v>46</v>
      </c>
      <c r="H64" s="47">
        <v>6600000</v>
      </c>
      <c r="I64" s="47">
        <v>6600000</v>
      </c>
      <c r="J64" s="46" t="s">
        <v>30</v>
      </c>
      <c r="K64" s="46" t="s">
        <v>31</v>
      </c>
      <c r="L64" s="46" t="s">
        <v>163</v>
      </c>
    </row>
    <row r="65" spans="2:12" s="48" customFormat="1" ht="57">
      <c r="B65" s="43">
        <v>42172200</v>
      </c>
      <c r="C65" s="43" t="s">
        <v>176</v>
      </c>
      <c r="D65" s="44" t="s">
        <v>26</v>
      </c>
      <c r="E65" s="45">
        <v>2</v>
      </c>
      <c r="F65" s="46" t="s">
        <v>49</v>
      </c>
      <c r="G65" s="46" t="s">
        <v>46</v>
      </c>
      <c r="H65" s="47">
        <v>1000000</v>
      </c>
      <c r="I65" s="47">
        <v>1000000</v>
      </c>
      <c r="J65" s="46" t="s">
        <v>30</v>
      </c>
      <c r="K65" s="46" t="s">
        <v>31</v>
      </c>
      <c r="L65" s="46" t="s">
        <v>163</v>
      </c>
    </row>
    <row r="66" spans="2:12" s="48" customFormat="1" ht="57">
      <c r="B66" s="43">
        <v>52141501</v>
      </c>
      <c r="C66" s="43" t="s">
        <v>184</v>
      </c>
      <c r="D66" s="44" t="s">
        <v>27</v>
      </c>
      <c r="E66" s="45">
        <v>3</v>
      </c>
      <c r="F66" s="46" t="s">
        <v>49</v>
      </c>
      <c r="G66" s="46" t="s">
        <v>46</v>
      </c>
      <c r="H66" s="47">
        <v>2800000</v>
      </c>
      <c r="I66" s="47">
        <v>2800000</v>
      </c>
      <c r="J66" s="46" t="s">
        <v>30</v>
      </c>
      <c r="K66" s="46" t="s">
        <v>31</v>
      </c>
      <c r="L66" s="46" t="s">
        <v>163</v>
      </c>
    </row>
    <row r="67" spans="2:12" s="48" customFormat="1" ht="57">
      <c r="B67" s="43">
        <v>48101516</v>
      </c>
      <c r="C67" s="43" t="s">
        <v>185</v>
      </c>
      <c r="D67" s="44" t="s">
        <v>29</v>
      </c>
      <c r="E67" s="45">
        <v>2</v>
      </c>
      <c r="F67" s="46" t="s">
        <v>49</v>
      </c>
      <c r="G67" s="46" t="s">
        <v>46</v>
      </c>
      <c r="H67" s="47">
        <v>800000</v>
      </c>
      <c r="I67" s="47">
        <v>800000</v>
      </c>
      <c r="J67" s="46" t="s">
        <v>30</v>
      </c>
      <c r="K67" s="46" t="s">
        <v>31</v>
      </c>
      <c r="L67" s="46" t="s">
        <v>163</v>
      </c>
    </row>
    <row r="68" spans="2:12" s="48" customFormat="1" ht="57">
      <c r="B68" s="43">
        <v>56101500</v>
      </c>
      <c r="C68" s="43" t="s">
        <v>186</v>
      </c>
      <c r="D68" s="44" t="s">
        <v>69</v>
      </c>
      <c r="E68" s="45">
        <v>2</v>
      </c>
      <c r="F68" s="46" t="s">
        <v>49</v>
      </c>
      <c r="G68" s="46" t="s">
        <v>46</v>
      </c>
      <c r="H68" s="47">
        <v>1500000</v>
      </c>
      <c r="I68" s="47">
        <v>1500000</v>
      </c>
      <c r="J68" s="46" t="s">
        <v>30</v>
      </c>
      <c r="K68" s="46" t="s">
        <v>31</v>
      </c>
      <c r="L68" s="46" t="s">
        <v>163</v>
      </c>
    </row>
    <row r="69" spans="2:12" s="48" customFormat="1" ht="57">
      <c r="B69" s="43">
        <v>39121009</v>
      </c>
      <c r="C69" s="43" t="s">
        <v>187</v>
      </c>
      <c r="D69" s="44" t="s">
        <v>28</v>
      </c>
      <c r="E69" s="45">
        <v>2</v>
      </c>
      <c r="F69" s="46" t="s">
        <v>49</v>
      </c>
      <c r="G69" s="46" t="s">
        <v>46</v>
      </c>
      <c r="H69" s="47">
        <v>2000000</v>
      </c>
      <c r="I69" s="47">
        <v>2000000</v>
      </c>
      <c r="J69" s="46" t="s">
        <v>30</v>
      </c>
      <c r="K69" s="46" t="s">
        <v>31</v>
      </c>
      <c r="L69" s="46" t="s">
        <v>163</v>
      </c>
    </row>
    <row r="70" spans="2:12" s="48" customFormat="1" ht="57">
      <c r="B70" s="43">
        <v>42181701</v>
      </c>
      <c r="C70" s="43" t="s">
        <v>188</v>
      </c>
      <c r="D70" s="44" t="s">
        <v>70</v>
      </c>
      <c r="E70" s="45">
        <v>2</v>
      </c>
      <c r="F70" s="46" t="s">
        <v>49</v>
      </c>
      <c r="G70" s="46" t="s">
        <v>46</v>
      </c>
      <c r="H70" s="47">
        <v>10000000</v>
      </c>
      <c r="I70" s="47">
        <v>10000000</v>
      </c>
      <c r="J70" s="46" t="s">
        <v>30</v>
      </c>
      <c r="K70" s="46" t="s">
        <v>31</v>
      </c>
      <c r="L70" s="46" t="s">
        <v>163</v>
      </c>
    </row>
    <row r="71" spans="2:12" s="48" customFormat="1" ht="57">
      <c r="B71" s="43">
        <v>49201601</v>
      </c>
      <c r="C71" s="43" t="s">
        <v>189</v>
      </c>
      <c r="D71" s="44" t="s">
        <v>27</v>
      </c>
      <c r="E71" s="45">
        <v>2</v>
      </c>
      <c r="F71" s="46" t="s">
        <v>49</v>
      </c>
      <c r="G71" s="46" t="s">
        <v>46</v>
      </c>
      <c r="H71" s="47">
        <v>7500000</v>
      </c>
      <c r="I71" s="47">
        <v>7500000</v>
      </c>
      <c r="J71" s="46" t="s">
        <v>30</v>
      </c>
      <c r="K71" s="46" t="s">
        <v>31</v>
      </c>
      <c r="L71" s="46" t="s">
        <v>163</v>
      </c>
    </row>
    <row r="72" spans="2:12" s="48" customFormat="1" ht="57">
      <c r="B72" s="43">
        <v>42192400</v>
      </c>
      <c r="C72" s="43" t="s">
        <v>190</v>
      </c>
      <c r="D72" s="44" t="s">
        <v>71</v>
      </c>
      <c r="E72" s="45">
        <v>2</v>
      </c>
      <c r="F72" s="46" t="s">
        <v>49</v>
      </c>
      <c r="G72" s="46" t="s">
        <v>46</v>
      </c>
      <c r="H72" s="47">
        <v>1800000</v>
      </c>
      <c r="I72" s="47">
        <v>1800000</v>
      </c>
      <c r="J72" s="46" t="s">
        <v>30</v>
      </c>
      <c r="K72" s="46" t="s">
        <v>31</v>
      </c>
      <c r="L72" s="46" t="s">
        <v>163</v>
      </c>
    </row>
    <row r="73" spans="2:12" s="48" customFormat="1" ht="57">
      <c r="B73" s="43">
        <v>42201702</v>
      </c>
      <c r="C73" s="43" t="s">
        <v>182</v>
      </c>
      <c r="D73" s="44" t="s">
        <v>29</v>
      </c>
      <c r="E73" s="45">
        <v>1</v>
      </c>
      <c r="F73" s="46" t="s">
        <v>49</v>
      </c>
      <c r="G73" s="46" t="s">
        <v>46</v>
      </c>
      <c r="H73" s="47">
        <v>4500000</v>
      </c>
      <c r="I73" s="47">
        <v>4500000</v>
      </c>
      <c r="J73" s="46" t="s">
        <v>30</v>
      </c>
      <c r="K73" s="46" t="s">
        <v>31</v>
      </c>
      <c r="L73" s="46" t="s">
        <v>163</v>
      </c>
    </row>
    <row r="74" spans="2:12" ht="57">
      <c r="B74" s="40">
        <v>26101766</v>
      </c>
      <c r="C74" s="40" t="s">
        <v>115</v>
      </c>
      <c r="D74" s="41" t="s">
        <v>25</v>
      </c>
      <c r="E74" s="19">
        <v>2</v>
      </c>
      <c r="F74" s="18" t="s">
        <v>49</v>
      </c>
      <c r="G74" s="18" t="s">
        <v>46</v>
      </c>
      <c r="H74" s="42">
        <v>2100000</v>
      </c>
      <c r="I74" s="42">
        <v>2100000</v>
      </c>
      <c r="J74" s="18" t="s">
        <v>30</v>
      </c>
      <c r="K74" s="18" t="s">
        <v>31</v>
      </c>
      <c r="L74" s="18" t="s">
        <v>163</v>
      </c>
    </row>
    <row r="75" spans="2:12" ht="57">
      <c r="B75" s="40">
        <v>41116105</v>
      </c>
      <c r="C75" s="40" t="s">
        <v>116</v>
      </c>
      <c r="D75" s="41" t="s">
        <v>25</v>
      </c>
      <c r="E75" s="19">
        <v>12</v>
      </c>
      <c r="F75" s="18" t="s">
        <v>49</v>
      </c>
      <c r="G75" s="18" t="s">
        <v>46</v>
      </c>
      <c r="H75" s="42">
        <v>16000000</v>
      </c>
      <c r="I75" s="42">
        <v>16000000</v>
      </c>
      <c r="J75" s="18" t="s">
        <v>30</v>
      </c>
      <c r="K75" s="18" t="s">
        <v>31</v>
      </c>
      <c r="L75" s="18" t="s">
        <v>163</v>
      </c>
    </row>
    <row r="76" spans="2:12" s="54" customFormat="1" ht="57">
      <c r="B76" s="49">
        <v>42201811</v>
      </c>
      <c r="C76" s="49" t="s">
        <v>117</v>
      </c>
      <c r="D76" s="50" t="s">
        <v>74</v>
      </c>
      <c r="E76" s="51">
        <v>3</v>
      </c>
      <c r="F76" s="52" t="s">
        <v>49</v>
      </c>
      <c r="G76" s="52" t="s">
        <v>46</v>
      </c>
      <c r="H76" s="53">
        <v>45000000</v>
      </c>
      <c r="I76" s="53">
        <v>45000000</v>
      </c>
      <c r="J76" s="52" t="s">
        <v>30</v>
      </c>
      <c r="K76" s="52" t="s">
        <v>31</v>
      </c>
      <c r="L76" s="52" t="s">
        <v>163</v>
      </c>
    </row>
    <row r="77" spans="2:12" ht="57">
      <c r="B77" s="40">
        <v>46191601</v>
      </c>
      <c r="C77" s="40" t="s">
        <v>118</v>
      </c>
      <c r="D77" s="41" t="s">
        <v>25</v>
      </c>
      <c r="E77" s="19">
        <v>2</v>
      </c>
      <c r="F77" s="18" t="s">
        <v>49</v>
      </c>
      <c r="G77" s="18" t="s">
        <v>46</v>
      </c>
      <c r="H77" s="42">
        <v>2000000</v>
      </c>
      <c r="I77" s="42">
        <v>2000000</v>
      </c>
      <c r="J77" s="18" t="s">
        <v>30</v>
      </c>
      <c r="K77" s="18" t="s">
        <v>31</v>
      </c>
      <c r="L77" s="18" t="s">
        <v>163</v>
      </c>
    </row>
    <row r="78" spans="2:12" ht="57">
      <c r="B78" s="40">
        <v>12171703</v>
      </c>
      <c r="C78" s="40" t="s">
        <v>119</v>
      </c>
      <c r="D78" s="41" t="s">
        <v>25</v>
      </c>
      <c r="E78" s="19">
        <v>12</v>
      </c>
      <c r="F78" s="18" t="s">
        <v>49</v>
      </c>
      <c r="G78" s="18" t="s">
        <v>46</v>
      </c>
      <c r="H78" s="53">
        <v>25000000</v>
      </c>
      <c r="I78" s="53">
        <v>25000000</v>
      </c>
      <c r="J78" s="18" t="s">
        <v>30</v>
      </c>
      <c r="K78" s="18" t="s">
        <v>31</v>
      </c>
      <c r="L78" s="18" t="s">
        <v>163</v>
      </c>
    </row>
    <row r="79" spans="2:12" s="54" customFormat="1" ht="115.5">
      <c r="B79" s="49">
        <v>81112501</v>
      </c>
      <c r="C79" s="49" t="s">
        <v>120</v>
      </c>
      <c r="D79" s="50" t="s">
        <v>25</v>
      </c>
      <c r="E79" s="51">
        <v>12</v>
      </c>
      <c r="F79" s="52" t="s">
        <v>49</v>
      </c>
      <c r="G79" s="52" t="s">
        <v>46</v>
      </c>
      <c r="H79" s="53">
        <v>26000000</v>
      </c>
      <c r="I79" s="53">
        <v>26000000</v>
      </c>
      <c r="J79" s="52" t="s">
        <v>30</v>
      </c>
      <c r="K79" s="52" t="s">
        <v>31</v>
      </c>
      <c r="L79" s="52" t="s">
        <v>32</v>
      </c>
    </row>
    <row r="80" spans="2:12" ht="42.75">
      <c r="B80" s="40">
        <v>56112005</v>
      </c>
      <c r="C80" s="40" t="s">
        <v>121</v>
      </c>
      <c r="D80" s="41" t="s">
        <v>25</v>
      </c>
      <c r="E80" s="19">
        <v>12</v>
      </c>
      <c r="F80" s="18" t="s">
        <v>49</v>
      </c>
      <c r="G80" s="18" t="s">
        <v>46</v>
      </c>
      <c r="H80" s="42">
        <v>6000000</v>
      </c>
      <c r="I80" s="42">
        <v>6000000</v>
      </c>
      <c r="J80" s="18" t="s">
        <v>30</v>
      </c>
      <c r="K80" s="18" t="s">
        <v>31</v>
      </c>
      <c r="L80" s="18" t="s">
        <v>164</v>
      </c>
    </row>
    <row r="81" spans="2:12" ht="42.75">
      <c r="B81" s="40">
        <v>43211507</v>
      </c>
      <c r="C81" s="40" t="s">
        <v>178</v>
      </c>
      <c r="D81" s="41" t="s">
        <v>25</v>
      </c>
      <c r="E81" s="19">
        <v>12</v>
      </c>
      <c r="F81" s="18" t="s">
        <v>49</v>
      </c>
      <c r="G81" s="18" t="s">
        <v>46</v>
      </c>
      <c r="H81" s="42">
        <v>54000000</v>
      </c>
      <c r="I81" s="42">
        <v>54000000</v>
      </c>
      <c r="J81" s="18" t="s">
        <v>30</v>
      </c>
      <c r="K81" s="18" t="s">
        <v>31</v>
      </c>
      <c r="L81" s="18" t="s">
        <v>164</v>
      </c>
    </row>
    <row r="82" spans="2:12" ht="42.75">
      <c r="B82" s="40">
        <v>43211600</v>
      </c>
      <c r="C82" s="40" t="s">
        <v>179</v>
      </c>
      <c r="D82" s="41" t="s">
        <v>25</v>
      </c>
      <c r="E82" s="19">
        <v>12</v>
      </c>
      <c r="F82" s="18" t="s">
        <v>49</v>
      </c>
      <c r="G82" s="18" t="s">
        <v>46</v>
      </c>
      <c r="H82" s="42">
        <v>2000000</v>
      </c>
      <c r="I82" s="42">
        <v>2000000</v>
      </c>
      <c r="J82" s="18" t="s">
        <v>30</v>
      </c>
      <c r="K82" s="18" t="s">
        <v>31</v>
      </c>
      <c r="L82" s="18" t="s">
        <v>164</v>
      </c>
    </row>
    <row r="83" spans="2:12" ht="42.75">
      <c r="B83" s="40">
        <v>43221500</v>
      </c>
      <c r="C83" s="40" t="s">
        <v>180</v>
      </c>
      <c r="D83" s="41" t="s">
        <v>26</v>
      </c>
      <c r="E83" s="19">
        <v>11</v>
      </c>
      <c r="F83" s="18" t="s">
        <v>49</v>
      </c>
      <c r="G83" s="18" t="s">
        <v>46</v>
      </c>
      <c r="H83" s="42">
        <v>30000000</v>
      </c>
      <c r="I83" s="42">
        <v>30000000</v>
      </c>
      <c r="J83" s="18" t="s">
        <v>30</v>
      </c>
      <c r="K83" s="18" t="s">
        <v>31</v>
      </c>
      <c r="L83" s="18" t="s">
        <v>164</v>
      </c>
    </row>
    <row r="84" spans="2:12" s="54" customFormat="1" ht="42.75">
      <c r="B84" s="49">
        <v>72103302</v>
      </c>
      <c r="C84" s="49" t="s">
        <v>122</v>
      </c>
      <c r="D84" s="50" t="s">
        <v>25</v>
      </c>
      <c r="E84" s="51">
        <v>12</v>
      </c>
      <c r="F84" s="52" t="s">
        <v>49</v>
      </c>
      <c r="G84" s="52" t="s">
        <v>46</v>
      </c>
      <c r="H84" s="53">
        <v>13000000</v>
      </c>
      <c r="I84" s="53">
        <v>13000000</v>
      </c>
      <c r="J84" s="52" t="s">
        <v>30</v>
      </c>
      <c r="K84" s="52" t="s">
        <v>31</v>
      </c>
      <c r="L84" s="52" t="s">
        <v>164</v>
      </c>
    </row>
    <row r="85" spans="2:12" s="54" customFormat="1" ht="42.75">
      <c r="B85" s="49">
        <v>92101501</v>
      </c>
      <c r="C85" s="49" t="s">
        <v>123</v>
      </c>
      <c r="D85" s="50" t="s">
        <v>25</v>
      </c>
      <c r="E85" s="51">
        <v>12</v>
      </c>
      <c r="F85" s="52" t="s">
        <v>49</v>
      </c>
      <c r="G85" s="52" t="s">
        <v>46</v>
      </c>
      <c r="H85" s="53">
        <v>96239484</v>
      </c>
      <c r="I85" s="53">
        <v>96239484</v>
      </c>
      <c r="J85" s="52" t="s">
        <v>30</v>
      </c>
      <c r="K85" s="52" t="s">
        <v>31</v>
      </c>
      <c r="L85" s="52" t="s">
        <v>164</v>
      </c>
    </row>
    <row r="86" spans="2:12" s="54" customFormat="1" ht="42.75">
      <c r="B86" s="49">
        <v>93131608</v>
      </c>
      <c r="C86" s="49" t="s">
        <v>124</v>
      </c>
      <c r="D86" s="50" t="s">
        <v>25</v>
      </c>
      <c r="E86" s="51">
        <v>12</v>
      </c>
      <c r="F86" s="52" t="s">
        <v>49</v>
      </c>
      <c r="G86" s="52" t="s">
        <v>46</v>
      </c>
      <c r="H86" s="53">
        <v>30000000</v>
      </c>
      <c r="I86" s="53">
        <v>30000000</v>
      </c>
      <c r="J86" s="52" t="s">
        <v>30</v>
      </c>
      <c r="K86" s="52" t="s">
        <v>31</v>
      </c>
      <c r="L86" s="52" t="s">
        <v>164</v>
      </c>
    </row>
    <row r="87" spans="2:12" s="54" customFormat="1" ht="42.75">
      <c r="B87" s="49">
        <v>15101506</v>
      </c>
      <c r="C87" s="49" t="s">
        <v>125</v>
      </c>
      <c r="D87" s="50" t="s">
        <v>25</v>
      </c>
      <c r="E87" s="51">
        <v>12</v>
      </c>
      <c r="F87" s="52" t="s">
        <v>49</v>
      </c>
      <c r="G87" s="52" t="s">
        <v>46</v>
      </c>
      <c r="H87" s="53">
        <v>13000000</v>
      </c>
      <c r="I87" s="53">
        <v>13000000</v>
      </c>
      <c r="J87" s="52" t="s">
        <v>30</v>
      </c>
      <c r="K87" s="52" t="s">
        <v>31</v>
      </c>
      <c r="L87" s="52" t="s">
        <v>164</v>
      </c>
    </row>
    <row r="88" spans="2:12" s="54" customFormat="1" ht="42.75">
      <c r="B88" s="49">
        <v>85101700</v>
      </c>
      <c r="C88" s="49" t="s">
        <v>126</v>
      </c>
      <c r="D88" s="50" t="s">
        <v>25</v>
      </c>
      <c r="E88" s="51">
        <v>12</v>
      </c>
      <c r="F88" s="52" t="s">
        <v>49</v>
      </c>
      <c r="G88" s="52" t="s">
        <v>46</v>
      </c>
      <c r="H88" s="53">
        <v>39000000</v>
      </c>
      <c r="I88" s="53">
        <v>39000000</v>
      </c>
      <c r="J88" s="52" t="s">
        <v>30</v>
      </c>
      <c r="K88" s="52" t="s">
        <v>31</v>
      </c>
      <c r="L88" s="52" t="s">
        <v>164</v>
      </c>
    </row>
    <row r="89" spans="2:12" s="54" customFormat="1" ht="42.75">
      <c r="B89" s="49">
        <v>78102206</v>
      </c>
      <c r="C89" s="49" t="s">
        <v>127</v>
      </c>
      <c r="D89" s="50" t="s">
        <v>25</v>
      </c>
      <c r="E89" s="51">
        <v>12</v>
      </c>
      <c r="F89" s="52" t="s">
        <v>49</v>
      </c>
      <c r="G89" s="52" t="s">
        <v>46</v>
      </c>
      <c r="H89" s="53">
        <v>6300000</v>
      </c>
      <c r="I89" s="53">
        <v>6300000</v>
      </c>
      <c r="J89" s="52" t="s">
        <v>30</v>
      </c>
      <c r="K89" s="52" t="s">
        <v>31</v>
      </c>
      <c r="L89" s="52" t="s">
        <v>164</v>
      </c>
    </row>
    <row r="90" spans="2:12" s="54" customFormat="1" ht="42.75">
      <c r="B90" s="49">
        <v>90111801</v>
      </c>
      <c r="C90" s="49" t="s">
        <v>128</v>
      </c>
      <c r="D90" s="50" t="s">
        <v>25</v>
      </c>
      <c r="E90" s="51">
        <v>12</v>
      </c>
      <c r="F90" s="52" t="s">
        <v>49</v>
      </c>
      <c r="G90" s="52" t="s">
        <v>46</v>
      </c>
      <c r="H90" s="53">
        <v>14000000</v>
      </c>
      <c r="I90" s="53">
        <v>14000000</v>
      </c>
      <c r="J90" s="52" t="s">
        <v>30</v>
      </c>
      <c r="K90" s="52" t="s">
        <v>31</v>
      </c>
      <c r="L90" s="52" t="s">
        <v>164</v>
      </c>
    </row>
    <row r="91" spans="2:12" s="54" customFormat="1" ht="42.75">
      <c r="B91" s="49">
        <v>94101604</v>
      </c>
      <c r="C91" s="49" t="s">
        <v>129</v>
      </c>
      <c r="D91" s="50" t="s">
        <v>25</v>
      </c>
      <c r="E91" s="51">
        <v>12</v>
      </c>
      <c r="F91" s="52" t="s">
        <v>49</v>
      </c>
      <c r="G91" s="52" t="s">
        <v>46</v>
      </c>
      <c r="H91" s="53">
        <v>37044000</v>
      </c>
      <c r="I91" s="53">
        <v>37044000</v>
      </c>
      <c r="J91" s="52" t="s">
        <v>30</v>
      </c>
      <c r="K91" s="52" t="s">
        <v>31</v>
      </c>
      <c r="L91" s="52" t="s">
        <v>164</v>
      </c>
    </row>
    <row r="92" spans="2:12" s="54" customFormat="1" ht="42.75">
      <c r="B92" s="49">
        <v>80111710</v>
      </c>
      <c r="C92" s="49" t="s">
        <v>130</v>
      </c>
      <c r="D92" s="50" t="s">
        <v>25</v>
      </c>
      <c r="E92" s="51">
        <v>12</v>
      </c>
      <c r="F92" s="52" t="s">
        <v>49</v>
      </c>
      <c r="G92" s="52" t="s">
        <v>46</v>
      </c>
      <c r="H92" s="53">
        <v>34398000</v>
      </c>
      <c r="I92" s="53">
        <v>34398000</v>
      </c>
      <c r="J92" s="52" t="s">
        <v>30</v>
      </c>
      <c r="K92" s="52" t="s">
        <v>31</v>
      </c>
      <c r="L92" s="52" t="s">
        <v>164</v>
      </c>
    </row>
    <row r="93" spans="2:12" s="54" customFormat="1" ht="42.75">
      <c r="B93" s="49">
        <v>84111603</v>
      </c>
      <c r="C93" s="49" t="s">
        <v>131</v>
      </c>
      <c r="D93" s="50" t="s">
        <v>25</v>
      </c>
      <c r="E93" s="51">
        <v>12</v>
      </c>
      <c r="F93" s="52" t="s">
        <v>49</v>
      </c>
      <c r="G93" s="52" t="s">
        <v>46</v>
      </c>
      <c r="H93" s="53">
        <v>30360000</v>
      </c>
      <c r="I93" s="53">
        <v>30360000</v>
      </c>
      <c r="J93" s="52" t="s">
        <v>30</v>
      </c>
      <c r="K93" s="52" t="s">
        <v>31</v>
      </c>
      <c r="L93" s="52" t="s">
        <v>164</v>
      </c>
    </row>
    <row r="94" spans="2:12" s="54" customFormat="1" ht="42.75">
      <c r="B94" s="49">
        <v>80101506</v>
      </c>
      <c r="C94" s="49" t="s">
        <v>132</v>
      </c>
      <c r="D94" s="50" t="s">
        <v>25</v>
      </c>
      <c r="E94" s="51">
        <v>12</v>
      </c>
      <c r="F94" s="52" t="s">
        <v>49</v>
      </c>
      <c r="G94" s="52" t="s">
        <v>46</v>
      </c>
      <c r="H94" s="53">
        <v>30800000</v>
      </c>
      <c r="I94" s="53">
        <v>30800000</v>
      </c>
      <c r="J94" s="52" t="s">
        <v>30</v>
      </c>
      <c r="K94" s="52" t="s">
        <v>31</v>
      </c>
      <c r="L94" s="52" t="s">
        <v>164</v>
      </c>
    </row>
    <row r="95" spans="2:12" s="54" customFormat="1" ht="42.75">
      <c r="B95" s="49">
        <v>86101607</v>
      </c>
      <c r="C95" s="49" t="s">
        <v>133</v>
      </c>
      <c r="D95" s="50" t="s">
        <v>25</v>
      </c>
      <c r="E95" s="51">
        <v>12</v>
      </c>
      <c r="F95" s="52" t="s">
        <v>49</v>
      </c>
      <c r="G95" s="52" t="s">
        <v>46</v>
      </c>
      <c r="H95" s="53">
        <v>20443500</v>
      </c>
      <c r="I95" s="53">
        <v>20443500</v>
      </c>
      <c r="J95" s="52" t="s">
        <v>30</v>
      </c>
      <c r="K95" s="52" t="s">
        <v>31</v>
      </c>
      <c r="L95" s="52" t="s">
        <v>164</v>
      </c>
    </row>
    <row r="96" spans="2:12" s="54" customFormat="1" ht="42.75">
      <c r="B96" s="49">
        <v>86101607</v>
      </c>
      <c r="C96" s="49" t="s">
        <v>134</v>
      </c>
      <c r="D96" s="50" t="s">
        <v>25</v>
      </c>
      <c r="E96" s="51">
        <v>12</v>
      </c>
      <c r="F96" s="52" t="s">
        <v>49</v>
      </c>
      <c r="G96" s="52" t="s">
        <v>46</v>
      </c>
      <c r="H96" s="53">
        <v>6427575</v>
      </c>
      <c r="I96" s="53">
        <v>6427575</v>
      </c>
      <c r="J96" s="52" t="s">
        <v>30</v>
      </c>
      <c r="K96" s="52" t="s">
        <v>31</v>
      </c>
      <c r="L96" s="52" t="s">
        <v>164</v>
      </c>
    </row>
    <row r="97" spans="2:12" s="54" customFormat="1" ht="42.75">
      <c r="B97" s="49">
        <v>85121601</v>
      </c>
      <c r="C97" s="49" t="s">
        <v>135</v>
      </c>
      <c r="D97" s="50" t="s">
        <v>25</v>
      </c>
      <c r="E97" s="51">
        <v>12</v>
      </c>
      <c r="F97" s="52" t="s">
        <v>49</v>
      </c>
      <c r="G97" s="52" t="s">
        <v>46</v>
      </c>
      <c r="H97" s="53">
        <v>50000000</v>
      </c>
      <c r="I97" s="53">
        <v>50000000</v>
      </c>
      <c r="J97" s="52" t="s">
        <v>30</v>
      </c>
      <c r="K97" s="52" t="s">
        <v>31</v>
      </c>
      <c r="L97" s="52" t="s">
        <v>164</v>
      </c>
    </row>
    <row r="98" spans="2:12" s="54" customFormat="1" ht="51">
      <c r="B98" s="49">
        <v>85121702</v>
      </c>
      <c r="C98" s="49" t="s">
        <v>136</v>
      </c>
      <c r="D98" s="50" t="s">
        <v>25</v>
      </c>
      <c r="E98" s="51">
        <v>12</v>
      </c>
      <c r="F98" s="52" t="s">
        <v>49</v>
      </c>
      <c r="G98" s="52" t="s">
        <v>46</v>
      </c>
      <c r="H98" s="53">
        <v>19960000</v>
      </c>
      <c r="I98" s="53">
        <v>19960000</v>
      </c>
      <c r="J98" s="52" t="s">
        <v>30</v>
      </c>
      <c r="K98" s="52" t="s">
        <v>31</v>
      </c>
      <c r="L98" s="52" t="s">
        <v>164</v>
      </c>
    </row>
    <row r="99" spans="2:12" s="54" customFormat="1" ht="42.75">
      <c r="B99" s="49">
        <v>85122101</v>
      </c>
      <c r="C99" s="49" t="s">
        <v>137</v>
      </c>
      <c r="D99" s="50" t="s">
        <v>25</v>
      </c>
      <c r="E99" s="51">
        <v>12</v>
      </c>
      <c r="F99" s="52" t="s">
        <v>49</v>
      </c>
      <c r="G99" s="52" t="s">
        <v>46</v>
      </c>
      <c r="H99" s="53">
        <v>60000000</v>
      </c>
      <c r="I99" s="53">
        <v>60000000</v>
      </c>
      <c r="J99" s="52" t="s">
        <v>30</v>
      </c>
      <c r="K99" s="52" t="s">
        <v>31</v>
      </c>
      <c r="L99" s="52" t="s">
        <v>164</v>
      </c>
    </row>
    <row r="100" spans="2:12" s="54" customFormat="1" ht="42.75">
      <c r="B100" s="49">
        <v>76121901</v>
      </c>
      <c r="C100" s="49" t="s">
        <v>138</v>
      </c>
      <c r="D100" s="50" t="s">
        <v>25</v>
      </c>
      <c r="E100" s="51">
        <v>12</v>
      </c>
      <c r="F100" s="52" t="s">
        <v>49</v>
      </c>
      <c r="G100" s="52" t="s">
        <v>46</v>
      </c>
      <c r="H100" s="53">
        <v>10000000</v>
      </c>
      <c r="I100" s="53">
        <v>10000000</v>
      </c>
      <c r="J100" s="52" t="s">
        <v>30</v>
      </c>
      <c r="K100" s="52" t="s">
        <v>31</v>
      </c>
      <c r="L100" s="52" t="s">
        <v>164</v>
      </c>
    </row>
    <row r="101" spans="2:12" s="54" customFormat="1" ht="42.75">
      <c r="B101" s="49">
        <v>85101601</v>
      </c>
      <c r="C101" s="49" t="s">
        <v>139</v>
      </c>
      <c r="D101" s="50" t="s">
        <v>25</v>
      </c>
      <c r="E101" s="51">
        <v>12</v>
      </c>
      <c r="F101" s="52" t="s">
        <v>49</v>
      </c>
      <c r="G101" s="52" t="s">
        <v>46</v>
      </c>
      <c r="H101" s="53">
        <v>18400000</v>
      </c>
      <c r="I101" s="53">
        <v>18400000</v>
      </c>
      <c r="J101" s="52" t="s">
        <v>30</v>
      </c>
      <c r="K101" s="52" t="s">
        <v>31</v>
      </c>
      <c r="L101" s="52" t="s">
        <v>164</v>
      </c>
    </row>
    <row r="102" spans="2:12" s="54" customFormat="1" ht="42.75">
      <c r="B102" s="49">
        <v>84111603</v>
      </c>
      <c r="C102" s="49" t="s">
        <v>140</v>
      </c>
      <c r="D102" s="50" t="s">
        <v>25</v>
      </c>
      <c r="E102" s="51">
        <v>12</v>
      </c>
      <c r="F102" s="52" t="s">
        <v>49</v>
      </c>
      <c r="G102" s="52" t="s">
        <v>46</v>
      </c>
      <c r="H102" s="53">
        <v>44100000</v>
      </c>
      <c r="I102" s="53">
        <v>44100000</v>
      </c>
      <c r="J102" s="52" t="s">
        <v>30</v>
      </c>
      <c r="K102" s="52" t="s">
        <v>31</v>
      </c>
      <c r="L102" s="52" t="s">
        <v>164</v>
      </c>
    </row>
    <row r="103" spans="2:12" s="54" customFormat="1" ht="42.75">
      <c r="B103" s="49">
        <v>85122001</v>
      </c>
      <c r="C103" s="49" t="s">
        <v>141</v>
      </c>
      <c r="D103" s="50" t="s">
        <v>25</v>
      </c>
      <c r="E103" s="51">
        <v>12</v>
      </c>
      <c r="F103" s="52" t="s">
        <v>49</v>
      </c>
      <c r="G103" s="52" t="s">
        <v>46</v>
      </c>
      <c r="H103" s="53">
        <v>27000000</v>
      </c>
      <c r="I103" s="53">
        <v>27000000</v>
      </c>
      <c r="J103" s="52" t="s">
        <v>30</v>
      </c>
      <c r="K103" s="52" t="s">
        <v>31</v>
      </c>
      <c r="L103" s="52" t="s">
        <v>164</v>
      </c>
    </row>
    <row r="104" spans="2:12" s="54" customFormat="1" ht="42.75">
      <c r="B104" s="49">
        <v>84111603</v>
      </c>
      <c r="C104" s="49" t="s">
        <v>142</v>
      </c>
      <c r="D104" s="50" t="s">
        <v>25</v>
      </c>
      <c r="E104" s="51">
        <v>12</v>
      </c>
      <c r="F104" s="52" t="s">
        <v>49</v>
      </c>
      <c r="G104" s="52" t="s">
        <v>46</v>
      </c>
      <c r="H104" s="53">
        <v>18900000</v>
      </c>
      <c r="I104" s="53">
        <v>18900000</v>
      </c>
      <c r="J104" s="52" t="s">
        <v>30</v>
      </c>
      <c r="K104" s="52" t="s">
        <v>31</v>
      </c>
      <c r="L104" s="52" t="s">
        <v>164</v>
      </c>
    </row>
    <row r="105" spans="2:12" s="54" customFormat="1" ht="42.75">
      <c r="B105" s="49">
        <v>85151601</v>
      </c>
      <c r="C105" s="49" t="s">
        <v>143</v>
      </c>
      <c r="D105" s="50" t="s">
        <v>25</v>
      </c>
      <c r="E105" s="51">
        <v>12</v>
      </c>
      <c r="F105" s="52" t="s">
        <v>49</v>
      </c>
      <c r="G105" s="52" t="s">
        <v>46</v>
      </c>
      <c r="H105" s="53">
        <v>10000000</v>
      </c>
      <c r="I105" s="53">
        <v>10000000</v>
      </c>
      <c r="J105" s="52" t="s">
        <v>30</v>
      </c>
      <c r="K105" s="52" t="s">
        <v>31</v>
      </c>
      <c r="L105" s="52" t="s">
        <v>164</v>
      </c>
    </row>
    <row r="106" spans="2:12" s="54" customFormat="1" ht="42.75">
      <c r="B106" s="49">
        <v>85122005</v>
      </c>
      <c r="C106" s="49" t="s">
        <v>144</v>
      </c>
      <c r="D106" s="50" t="s">
        <v>25</v>
      </c>
      <c r="E106" s="51">
        <v>12</v>
      </c>
      <c r="F106" s="52" t="s">
        <v>49</v>
      </c>
      <c r="G106" s="52" t="s">
        <v>46</v>
      </c>
      <c r="H106" s="53">
        <v>20000000</v>
      </c>
      <c r="I106" s="53">
        <v>20000000</v>
      </c>
      <c r="J106" s="52" t="s">
        <v>30</v>
      </c>
      <c r="K106" s="52" t="s">
        <v>31</v>
      </c>
      <c r="L106" s="52" t="s">
        <v>164</v>
      </c>
    </row>
    <row r="107" spans="2:12" s="54" customFormat="1" ht="42.75">
      <c r="B107" s="49">
        <v>85122005</v>
      </c>
      <c r="C107" s="49" t="s">
        <v>145</v>
      </c>
      <c r="D107" s="50" t="s">
        <v>25</v>
      </c>
      <c r="E107" s="51">
        <v>12</v>
      </c>
      <c r="F107" s="52" t="s">
        <v>49</v>
      </c>
      <c r="G107" s="52" t="s">
        <v>46</v>
      </c>
      <c r="H107" s="53">
        <v>15000000</v>
      </c>
      <c r="I107" s="53">
        <v>15000000</v>
      </c>
      <c r="J107" s="52" t="s">
        <v>30</v>
      </c>
      <c r="K107" s="52" t="s">
        <v>31</v>
      </c>
      <c r="L107" s="52" t="s">
        <v>164</v>
      </c>
    </row>
    <row r="108" spans="2:12" s="54" customFormat="1" ht="42.75">
      <c r="B108" s="49">
        <v>85101601</v>
      </c>
      <c r="C108" s="49" t="s">
        <v>146</v>
      </c>
      <c r="D108" s="50" t="s">
        <v>25</v>
      </c>
      <c r="E108" s="51">
        <v>12</v>
      </c>
      <c r="F108" s="52" t="s">
        <v>49</v>
      </c>
      <c r="G108" s="52" t="s">
        <v>46</v>
      </c>
      <c r="H108" s="53">
        <v>15500000</v>
      </c>
      <c r="I108" s="53">
        <v>15500000</v>
      </c>
      <c r="J108" s="52" t="s">
        <v>30</v>
      </c>
      <c r="K108" s="52" t="s">
        <v>31</v>
      </c>
      <c r="L108" s="52" t="s">
        <v>164</v>
      </c>
    </row>
    <row r="109" spans="2:12" s="54" customFormat="1" ht="42.75">
      <c r="B109" s="49">
        <v>85101601</v>
      </c>
      <c r="C109" s="49" t="s">
        <v>146</v>
      </c>
      <c r="D109" s="50" t="s">
        <v>25</v>
      </c>
      <c r="E109" s="51">
        <v>12</v>
      </c>
      <c r="F109" s="52" t="s">
        <v>49</v>
      </c>
      <c r="G109" s="52" t="s">
        <v>46</v>
      </c>
      <c r="H109" s="53">
        <v>18900000</v>
      </c>
      <c r="I109" s="53">
        <v>18900000</v>
      </c>
      <c r="J109" s="52" t="s">
        <v>30</v>
      </c>
      <c r="K109" s="52" t="s">
        <v>31</v>
      </c>
      <c r="L109" s="52" t="s">
        <v>164</v>
      </c>
    </row>
    <row r="110" spans="2:12" s="54" customFormat="1" ht="42.75">
      <c r="B110" s="49">
        <v>85101705</v>
      </c>
      <c r="C110" s="49" t="s">
        <v>147</v>
      </c>
      <c r="D110" s="50" t="s">
        <v>25</v>
      </c>
      <c r="E110" s="51">
        <v>12</v>
      </c>
      <c r="F110" s="52" t="s">
        <v>49</v>
      </c>
      <c r="G110" s="52" t="s">
        <v>46</v>
      </c>
      <c r="H110" s="53">
        <v>20400000</v>
      </c>
      <c r="I110" s="53">
        <v>20400000</v>
      </c>
      <c r="J110" s="52" t="s">
        <v>30</v>
      </c>
      <c r="K110" s="52" t="s">
        <v>31</v>
      </c>
      <c r="L110" s="52" t="s">
        <v>164</v>
      </c>
    </row>
    <row r="111" spans="2:12" s="54" customFormat="1" ht="42.75">
      <c r="B111" s="49">
        <v>85121608</v>
      </c>
      <c r="C111" s="49" t="s">
        <v>148</v>
      </c>
      <c r="D111" s="50" t="s">
        <v>25</v>
      </c>
      <c r="E111" s="51">
        <v>12</v>
      </c>
      <c r="F111" s="52" t="s">
        <v>49</v>
      </c>
      <c r="G111" s="52" t="s">
        <v>46</v>
      </c>
      <c r="H111" s="53">
        <v>21840000</v>
      </c>
      <c r="I111" s="53">
        <v>21840000</v>
      </c>
      <c r="J111" s="52" t="s">
        <v>30</v>
      </c>
      <c r="K111" s="52" t="s">
        <v>31</v>
      </c>
      <c r="L111" s="52" t="s">
        <v>164</v>
      </c>
    </row>
    <row r="112" spans="2:12" s="54" customFormat="1" ht="42.75">
      <c r="B112" s="49">
        <v>85121608</v>
      </c>
      <c r="C112" s="49" t="s">
        <v>148</v>
      </c>
      <c r="D112" s="50" t="s">
        <v>25</v>
      </c>
      <c r="E112" s="51">
        <v>12</v>
      </c>
      <c r="F112" s="52" t="s">
        <v>49</v>
      </c>
      <c r="G112" s="52" t="s">
        <v>46</v>
      </c>
      <c r="H112" s="53">
        <v>21840000</v>
      </c>
      <c r="I112" s="53">
        <v>21840000</v>
      </c>
      <c r="J112" s="52" t="s">
        <v>30</v>
      </c>
      <c r="K112" s="52" t="s">
        <v>31</v>
      </c>
      <c r="L112" s="52" t="s">
        <v>164</v>
      </c>
    </row>
    <row r="113" spans="2:12" s="54" customFormat="1" ht="42.75">
      <c r="B113" s="49">
        <v>85121608</v>
      </c>
      <c r="C113" s="49" t="s">
        <v>149</v>
      </c>
      <c r="D113" s="50" t="s">
        <v>25</v>
      </c>
      <c r="E113" s="51">
        <v>12</v>
      </c>
      <c r="F113" s="52" t="s">
        <v>49</v>
      </c>
      <c r="G113" s="52" t="s">
        <v>46</v>
      </c>
      <c r="H113" s="53">
        <v>33810000</v>
      </c>
      <c r="I113" s="53">
        <v>33810000</v>
      </c>
      <c r="J113" s="52" t="s">
        <v>30</v>
      </c>
      <c r="K113" s="52" t="s">
        <v>31</v>
      </c>
      <c r="L113" s="52" t="s">
        <v>164</v>
      </c>
    </row>
    <row r="114" spans="2:12" s="54" customFormat="1" ht="42.75">
      <c r="B114" s="49">
        <v>85111510</v>
      </c>
      <c r="C114" s="49" t="s">
        <v>150</v>
      </c>
      <c r="D114" s="50" t="s">
        <v>25</v>
      </c>
      <c r="E114" s="51">
        <v>12</v>
      </c>
      <c r="F114" s="52" t="s">
        <v>49</v>
      </c>
      <c r="G114" s="52" t="s">
        <v>46</v>
      </c>
      <c r="H114" s="53">
        <v>15750000</v>
      </c>
      <c r="I114" s="53">
        <v>15750000</v>
      </c>
      <c r="J114" s="52" t="s">
        <v>30</v>
      </c>
      <c r="K114" s="52" t="s">
        <v>31</v>
      </c>
      <c r="L114" s="52" t="s">
        <v>164</v>
      </c>
    </row>
    <row r="115" spans="2:12" s="54" customFormat="1" ht="42.75">
      <c r="B115" s="49">
        <v>85101705</v>
      </c>
      <c r="C115" s="49" t="s">
        <v>151</v>
      </c>
      <c r="D115" s="50" t="s">
        <v>25</v>
      </c>
      <c r="E115" s="51">
        <v>12</v>
      </c>
      <c r="F115" s="52" t="s">
        <v>49</v>
      </c>
      <c r="G115" s="52" t="s">
        <v>46</v>
      </c>
      <c r="H115" s="53">
        <v>14175000</v>
      </c>
      <c r="I115" s="53">
        <v>14175000</v>
      </c>
      <c r="J115" s="52" t="s">
        <v>30</v>
      </c>
      <c r="K115" s="52" t="s">
        <v>31</v>
      </c>
      <c r="L115" s="52" t="s">
        <v>164</v>
      </c>
    </row>
    <row r="116" spans="2:12" s="54" customFormat="1" ht="42.75">
      <c r="B116" s="49">
        <v>85101601</v>
      </c>
      <c r="C116" s="49" t="s">
        <v>146</v>
      </c>
      <c r="D116" s="50" t="s">
        <v>25</v>
      </c>
      <c r="E116" s="51">
        <v>12</v>
      </c>
      <c r="F116" s="52" t="s">
        <v>49</v>
      </c>
      <c r="G116" s="52" t="s">
        <v>46</v>
      </c>
      <c r="H116" s="53">
        <v>7770000</v>
      </c>
      <c r="I116" s="53">
        <v>7770000</v>
      </c>
      <c r="J116" s="52" t="s">
        <v>30</v>
      </c>
      <c r="K116" s="52" t="s">
        <v>31</v>
      </c>
      <c r="L116" s="52" t="s">
        <v>164</v>
      </c>
    </row>
    <row r="117" spans="2:12" s="54" customFormat="1" ht="42.75">
      <c r="B117" s="49">
        <v>85101601</v>
      </c>
      <c r="C117" s="49" t="s">
        <v>146</v>
      </c>
      <c r="D117" s="50" t="s">
        <v>25</v>
      </c>
      <c r="E117" s="51">
        <v>12</v>
      </c>
      <c r="F117" s="52" t="s">
        <v>49</v>
      </c>
      <c r="G117" s="52" t="s">
        <v>46</v>
      </c>
      <c r="H117" s="53">
        <v>7770000</v>
      </c>
      <c r="I117" s="53">
        <v>7770000</v>
      </c>
      <c r="J117" s="52" t="s">
        <v>30</v>
      </c>
      <c r="K117" s="52" t="s">
        <v>31</v>
      </c>
      <c r="L117" s="52" t="s">
        <v>164</v>
      </c>
    </row>
    <row r="118" spans="2:12" s="54" customFormat="1" ht="42.75">
      <c r="B118" s="49">
        <v>85101601</v>
      </c>
      <c r="C118" s="49" t="s">
        <v>146</v>
      </c>
      <c r="D118" s="50" t="s">
        <v>25</v>
      </c>
      <c r="E118" s="51">
        <v>12</v>
      </c>
      <c r="F118" s="52" t="s">
        <v>49</v>
      </c>
      <c r="G118" s="52" t="s">
        <v>46</v>
      </c>
      <c r="H118" s="53">
        <v>7770000</v>
      </c>
      <c r="I118" s="53">
        <v>7770000</v>
      </c>
      <c r="J118" s="52" t="s">
        <v>30</v>
      </c>
      <c r="K118" s="52" t="s">
        <v>31</v>
      </c>
      <c r="L118" s="52" t="s">
        <v>164</v>
      </c>
    </row>
    <row r="119" spans="2:12" s="54" customFormat="1" ht="42.75">
      <c r="B119" s="49">
        <v>85101601</v>
      </c>
      <c r="C119" s="49" t="s">
        <v>146</v>
      </c>
      <c r="D119" s="50" t="s">
        <v>25</v>
      </c>
      <c r="E119" s="51">
        <v>12</v>
      </c>
      <c r="F119" s="52" t="s">
        <v>49</v>
      </c>
      <c r="G119" s="52" t="s">
        <v>46</v>
      </c>
      <c r="H119" s="53">
        <v>7770000</v>
      </c>
      <c r="I119" s="53">
        <v>7770000</v>
      </c>
      <c r="J119" s="52" t="s">
        <v>30</v>
      </c>
      <c r="K119" s="52" t="s">
        <v>31</v>
      </c>
      <c r="L119" s="52" t="s">
        <v>164</v>
      </c>
    </row>
    <row r="120" spans="2:12" s="54" customFormat="1" ht="42.75">
      <c r="B120" s="49">
        <v>85101705</v>
      </c>
      <c r="C120" s="49" t="s">
        <v>152</v>
      </c>
      <c r="D120" s="50" t="s">
        <v>25</v>
      </c>
      <c r="E120" s="51">
        <v>12</v>
      </c>
      <c r="F120" s="52" t="s">
        <v>49</v>
      </c>
      <c r="G120" s="52" t="s">
        <v>46</v>
      </c>
      <c r="H120" s="53">
        <v>13860000</v>
      </c>
      <c r="I120" s="53">
        <v>13860000</v>
      </c>
      <c r="J120" s="52" t="s">
        <v>30</v>
      </c>
      <c r="K120" s="52" t="s">
        <v>31</v>
      </c>
      <c r="L120" s="52" t="s">
        <v>164</v>
      </c>
    </row>
    <row r="121" spans="2:12" s="54" customFormat="1" ht="42.75">
      <c r="B121" s="49">
        <v>85151601</v>
      </c>
      <c r="C121" s="49" t="s">
        <v>143</v>
      </c>
      <c r="D121" s="50" t="s">
        <v>25</v>
      </c>
      <c r="E121" s="51">
        <v>12</v>
      </c>
      <c r="F121" s="52" t="s">
        <v>49</v>
      </c>
      <c r="G121" s="52" t="s">
        <v>46</v>
      </c>
      <c r="H121" s="53">
        <v>8268750</v>
      </c>
      <c r="I121" s="53">
        <v>8268750</v>
      </c>
      <c r="J121" s="52" t="s">
        <v>30</v>
      </c>
      <c r="K121" s="52" t="s">
        <v>31</v>
      </c>
      <c r="L121" s="52" t="s">
        <v>164</v>
      </c>
    </row>
    <row r="122" spans="2:12" s="54" customFormat="1" ht="42.75">
      <c r="B122" s="49">
        <v>85101705</v>
      </c>
      <c r="C122" s="49" t="s">
        <v>153</v>
      </c>
      <c r="D122" s="50" t="s">
        <v>25</v>
      </c>
      <c r="E122" s="51">
        <v>12</v>
      </c>
      <c r="F122" s="52" t="s">
        <v>49</v>
      </c>
      <c r="G122" s="52" t="s">
        <v>46</v>
      </c>
      <c r="H122" s="53">
        <v>4830000</v>
      </c>
      <c r="I122" s="53">
        <v>4830000</v>
      </c>
      <c r="J122" s="52" t="s">
        <v>30</v>
      </c>
      <c r="K122" s="52" t="s">
        <v>31</v>
      </c>
      <c r="L122" s="52" t="s">
        <v>164</v>
      </c>
    </row>
    <row r="123" spans="2:12" s="54" customFormat="1" ht="42.75">
      <c r="B123" s="49">
        <v>60105621</v>
      </c>
      <c r="C123" s="49" t="s">
        <v>154</v>
      </c>
      <c r="D123" s="50" t="s">
        <v>25</v>
      </c>
      <c r="E123" s="51">
        <v>12</v>
      </c>
      <c r="F123" s="52" t="s">
        <v>49</v>
      </c>
      <c r="G123" s="52" t="s">
        <v>46</v>
      </c>
      <c r="H123" s="53">
        <v>49500000</v>
      </c>
      <c r="I123" s="53">
        <v>49500000</v>
      </c>
      <c r="J123" s="52" t="s">
        <v>30</v>
      </c>
      <c r="K123" s="52" t="s">
        <v>31</v>
      </c>
      <c r="L123" s="52" t="s">
        <v>164</v>
      </c>
    </row>
    <row r="124" spans="2:12" s="54" customFormat="1" ht="42.75">
      <c r="B124" s="49">
        <v>80101506</v>
      </c>
      <c r="C124" s="49" t="s">
        <v>155</v>
      </c>
      <c r="D124" s="50" t="s">
        <v>25</v>
      </c>
      <c r="E124" s="51">
        <v>12</v>
      </c>
      <c r="F124" s="52" t="s">
        <v>49</v>
      </c>
      <c r="G124" s="52" t="s">
        <v>46</v>
      </c>
      <c r="H124" s="53">
        <v>9000000</v>
      </c>
      <c r="I124" s="53">
        <v>9000000</v>
      </c>
      <c r="J124" s="52" t="s">
        <v>30</v>
      </c>
      <c r="K124" s="52" t="s">
        <v>31</v>
      </c>
      <c r="L124" s="52" t="s">
        <v>164</v>
      </c>
    </row>
    <row r="125" spans="2:12" s="54" customFormat="1" ht="42.75">
      <c r="B125" s="49">
        <v>85101700</v>
      </c>
      <c r="C125" s="49" t="s">
        <v>156</v>
      </c>
      <c r="D125" s="50" t="s">
        <v>25</v>
      </c>
      <c r="E125" s="51">
        <v>12</v>
      </c>
      <c r="F125" s="52" t="s">
        <v>49</v>
      </c>
      <c r="G125" s="52" t="s">
        <v>46</v>
      </c>
      <c r="H125" s="53">
        <v>53000000</v>
      </c>
      <c r="I125" s="53">
        <v>53000000</v>
      </c>
      <c r="J125" s="52" t="s">
        <v>30</v>
      </c>
      <c r="K125" s="52" t="s">
        <v>31</v>
      </c>
      <c r="L125" s="52" t="s">
        <v>164</v>
      </c>
    </row>
    <row r="126" spans="2:12" s="54" customFormat="1" ht="42.75">
      <c r="B126" s="49">
        <v>85101601</v>
      </c>
      <c r="C126" s="49" t="s">
        <v>157</v>
      </c>
      <c r="D126" s="50" t="s">
        <v>25</v>
      </c>
      <c r="E126" s="51">
        <v>12</v>
      </c>
      <c r="F126" s="52" t="s">
        <v>49</v>
      </c>
      <c r="G126" s="52" t="s">
        <v>46</v>
      </c>
      <c r="H126" s="55">
        <v>12500000</v>
      </c>
      <c r="I126" s="55">
        <v>12500000</v>
      </c>
      <c r="J126" s="52" t="s">
        <v>30</v>
      </c>
      <c r="K126" s="52" t="s">
        <v>31</v>
      </c>
      <c r="L126" s="52" t="s">
        <v>164</v>
      </c>
    </row>
    <row r="127" spans="2:12" s="54" customFormat="1" ht="42.75">
      <c r="B127" s="49">
        <v>78141602</v>
      </c>
      <c r="C127" s="49" t="s">
        <v>158</v>
      </c>
      <c r="D127" s="50" t="s">
        <v>25</v>
      </c>
      <c r="E127" s="51">
        <v>12</v>
      </c>
      <c r="F127" s="52" t="s">
        <v>49</v>
      </c>
      <c r="G127" s="52" t="s">
        <v>46</v>
      </c>
      <c r="H127" s="55">
        <v>7890000</v>
      </c>
      <c r="I127" s="55">
        <v>7890000</v>
      </c>
      <c r="J127" s="52" t="s">
        <v>30</v>
      </c>
      <c r="K127" s="52" t="s">
        <v>31</v>
      </c>
      <c r="L127" s="52" t="s">
        <v>164</v>
      </c>
    </row>
    <row r="128" spans="2:12" s="54" customFormat="1" ht="42.75">
      <c r="B128" s="49">
        <v>42201848</v>
      </c>
      <c r="C128" s="49" t="s">
        <v>159</v>
      </c>
      <c r="D128" s="50" t="s">
        <v>25</v>
      </c>
      <c r="E128" s="51">
        <v>12</v>
      </c>
      <c r="F128" s="52" t="s">
        <v>49</v>
      </c>
      <c r="G128" s="52" t="s">
        <v>46</v>
      </c>
      <c r="H128" s="56">
        <v>2000000</v>
      </c>
      <c r="I128" s="56">
        <v>2000000</v>
      </c>
      <c r="J128" s="52" t="s">
        <v>30</v>
      </c>
      <c r="K128" s="52" t="s">
        <v>31</v>
      </c>
      <c r="L128" s="52" t="s">
        <v>164</v>
      </c>
    </row>
    <row r="129" spans="2:12" s="54" customFormat="1" ht="42.75">
      <c r="B129" s="49">
        <v>80161501</v>
      </c>
      <c r="C129" s="49" t="s">
        <v>160</v>
      </c>
      <c r="D129" s="50" t="s">
        <v>25</v>
      </c>
      <c r="E129" s="51">
        <v>12</v>
      </c>
      <c r="F129" s="52" t="s">
        <v>49</v>
      </c>
      <c r="G129" s="52" t="s">
        <v>46</v>
      </c>
      <c r="H129" s="56">
        <v>4800000</v>
      </c>
      <c r="I129" s="56">
        <v>4800000</v>
      </c>
      <c r="J129" s="52" t="s">
        <v>30</v>
      </c>
      <c r="K129" s="52" t="s">
        <v>31</v>
      </c>
      <c r="L129" s="52" t="s">
        <v>164</v>
      </c>
    </row>
    <row r="130" spans="2:12" s="54" customFormat="1" ht="42.75">
      <c r="B130" s="49">
        <v>85101604</v>
      </c>
      <c r="C130" s="49" t="s">
        <v>161</v>
      </c>
      <c r="D130" s="50" t="s">
        <v>25</v>
      </c>
      <c r="E130" s="51">
        <v>12</v>
      </c>
      <c r="F130" s="52" t="s">
        <v>49</v>
      </c>
      <c r="G130" s="52" t="s">
        <v>46</v>
      </c>
      <c r="H130" s="56">
        <v>15525000</v>
      </c>
      <c r="I130" s="56">
        <v>15525000</v>
      </c>
      <c r="J130" s="52" t="s">
        <v>30</v>
      </c>
      <c r="K130" s="52" t="s">
        <v>31</v>
      </c>
      <c r="L130" s="52" t="s">
        <v>164</v>
      </c>
    </row>
    <row r="131" spans="2:12" s="54" customFormat="1" ht="42.75">
      <c r="B131" s="49">
        <v>85101700</v>
      </c>
      <c r="C131" s="49" t="s">
        <v>162</v>
      </c>
      <c r="D131" s="50" t="s">
        <v>25</v>
      </c>
      <c r="E131" s="51">
        <v>12</v>
      </c>
      <c r="F131" s="52" t="s">
        <v>49</v>
      </c>
      <c r="G131" s="52" t="s">
        <v>46</v>
      </c>
      <c r="H131" s="56">
        <v>44400000</v>
      </c>
      <c r="I131" s="56">
        <v>44400000</v>
      </c>
      <c r="J131" s="52" t="s">
        <v>30</v>
      </c>
      <c r="K131" s="52" t="s">
        <v>31</v>
      </c>
      <c r="L131" s="52" t="s">
        <v>164</v>
      </c>
    </row>
    <row r="132" spans="2:9" ht="14.25">
      <c r="B132" s="38"/>
      <c r="C132" s="38"/>
      <c r="D132" s="39"/>
      <c r="H132" s="16">
        <f>SUM(H19:H131)</f>
        <v>2236426309</v>
      </c>
      <c r="I132" s="16">
        <f>SUM(I19:I131)</f>
        <v>2236426309</v>
      </c>
    </row>
    <row r="133" spans="2:4" ht="14.25">
      <c r="B133" s="38"/>
      <c r="C133" s="38"/>
      <c r="D133" s="39"/>
    </row>
    <row r="134" spans="2:4" ht="14.25">
      <c r="B134" s="38"/>
      <c r="C134" s="38"/>
      <c r="D134" s="39"/>
    </row>
    <row r="136" spans="2:4" ht="14.25">
      <c r="B136" s="20" t="s">
        <v>19</v>
      </c>
      <c r="C136"/>
      <c r="D136"/>
    </row>
    <row r="137" spans="2:4" ht="14.25">
      <c r="B137" s="5" t="s">
        <v>6</v>
      </c>
      <c r="C137" s="5" t="s">
        <v>78</v>
      </c>
      <c r="D137" s="5" t="s">
        <v>13</v>
      </c>
    </row>
    <row r="138" spans="2:4" ht="14.25">
      <c r="B138" s="18"/>
      <c r="C138" s="18"/>
      <c r="D138" s="18"/>
    </row>
    <row r="139" spans="2:4" ht="14.25">
      <c r="B139" s="18"/>
      <c r="C139" s="18"/>
      <c r="D139" s="18"/>
    </row>
    <row r="140" spans="2:4" ht="14.25">
      <c r="B140" s="18"/>
      <c r="C140" s="18"/>
      <c r="D140" s="18"/>
    </row>
    <row r="141" spans="2:4" ht="14.25">
      <c r="B141" s="18"/>
      <c r="C141" s="18"/>
      <c r="D141" s="18"/>
    </row>
    <row r="142" spans="2:4" ht="14.25">
      <c r="B142" s="18"/>
      <c r="C142" s="18"/>
      <c r="D142" s="18"/>
    </row>
  </sheetData>
  <sheetProtection/>
  <mergeCells count="2">
    <mergeCell ref="F5:I9"/>
    <mergeCell ref="F11:I15"/>
  </mergeCells>
  <dataValidations count="5">
    <dataValidation type="list" allowBlank="1" showInputMessage="1" showErrorMessage="1" sqref="K19:K131">
      <formula1>vfestado</formula1>
    </dataValidation>
    <dataValidation type="list" allowBlank="1" showInputMessage="1" showErrorMessage="1" sqref="J19:J131">
      <formula1>vf</formula1>
    </dataValidation>
    <dataValidation type="list" allowBlank="1" showInputMessage="1" showErrorMessage="1" sqref="G19:G131">
      <formula1>fuenteRecursos</formula1>
    </dataValidation>
    <dataValidation type="list" allowBlank="1" showInputMessage="1" showErrorMessage="1" sqref="F19:F131">
      <formula1>modalidad</formula1>
    </dataValidation>
    <dataValidation type="list" allowBlank="1" showInputMessage="1" showErrorMessage="1" sqref="D19:D134">
      <formula1>meses</formula1>
    </dataValidation>
  </dataValidations>
  <hyperlinks>
    <hyperlink ref="C8" r:id="rId1" display="WWW.ESESANTAISABEL.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B8" sqref="B8"/>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21" t="s">
        <v>41</v>
      </c>
      <c r="B1" s="21" t="s">
        <v>7</v>
      </c>
      <c r="D1" s="21" t="s">
        <v>41</v>
      </c>
      <c r="E1" s="21" t="s">
        <v>8</v>
      </c>
    </row>
    <row r="2" spans="1:5" ht="12.75" customHeight="1">
      <c r="A2" s="23">
        <v>1</v>
      </c>
      <c r="B2" s="22" t="s">
        <v>42</v>
      </c>
      <c r="D2" s="23">
        <v>1</v>
      </c>
      <c r="E2" s="22" t="s">
        <v>46</v>
      </c>
    </row>
    <row r="3" spans="1:5" ht="12.75" customHeight="1">
      <c r="A3" s="23">
        <v>4</v>
      </c>
      <c r="B3" s="22" t="s">
        <v>43</v>
      </c>
      <c r="D3" s="23">
        <v>4</v>
      </c>
      <c r="E3" s="22" t="s">
        <v>48</v>
      </c>
    </row>
    <row r="4" spans="1:5" ht="12.75" customHeight="1">
      <c r="A4" s="23">
        <v>9</v>
      </c>
      <c r="B4" s="22" t="s">
        <v>44</v>
      </c>
      <c r="D4" s="23">
        <v>5</v>
      </c>
      <c r="E4" s="22" t="s">
        <v>50</v>
      </c>
    </row>
    <row r="5" spans="1:5" ht="12.75" customHeight="1">
      <c r="A5" s="23">
        <v>10</v>
      </c>
      <c r="B5" s="22" t="s">
        <v>45</v>
      </c>
      <c r="D5" s="23">
        <v>6</v>
      </c>
      <c r="E5" s="22" t="s">
        <v>52</v>
      </c>
    </row>
    <row r="6" spans="1:5" ht="12.75" customHeight="1">
      <c r="A6" s="23">
        <v>11</v>
      </c>
      <c r="B6" s="22" t="s">
        <v>33</v>
      </c>
      <c r="D6" s="23">
        <v>7</v>
      </c>
      <c r="E6" s="22" t="s">
        <v>54</v>
      </c>
    </row>
    <row r="7" spans="1:5" ht="12.75" customHeight="1">
      <c r="A7" s="23">
        <v>12</v>
      </c>
      <c r="B7" s="22" t="s">
        <v>47</v>
      </c>
      <c r="D7" s="23">
        <v>8</v>
      </c>
      <c r="E7" s="22" t="s">
        <v>56</v>
      </c>
    </row>
    <row r="8" spans="1:5" ht="12.75" customHeight="1">
      <c r="A8" s="23">
        <v>13</v>
      </c>
      <c r="B8" s="22" t="s">
        <v>49</v>
      </c>
      <c r="D8" s="23">
        <v>9</v>
      </c>
      <c r="E8" s="22" t="s">
        <v>58</v>
      </c>
    </row>
    <row r="9" spans="1:5" ht="12.75" customHeight="1">
      <c r="A9" s="23">
        <v>15</v>
      </c>
      <c r="B9" s="22" t="s">
        <v>51</v>
      </c>
      <c r="D9" s="23">
        <v>10</v>
      </c>
      <c r="E9" s="22" t="s">
        <v>60</v>
      </c>
    </row>
    <row r="10" spans="1:5" ht="12.75" customHeight="1">
      <c r="A10" s="23">
        <v>17</v>
      </c>
      <c r="B10" s="22" t="s">
        <v>53</v>
      </c>
      <c r="D10" s="23">
        <v>11</v>
      </c>
      <c r="E10" s="22" t="s">
        <v>62</v>
      </c>
    </row>
    <row r="11" spans="1:5" ht="12.75" customHeight="1">
      <c r="A11" s="23">
        <v>18</v>
      </c>
      <c r="B11" s="22" t="s">
        <v>55</v>
      </c>
      <c r="D11" s="23">
        <v>12</v>
      </c>
      <c r="E11" s="22" t="s">
        <v>64</v>
      </c>
    </row>
    <row r="12" spans="1:2" ht="12.75" customHeight="1">
      <c r="A12" s="23">
        <v>19</v>
      </c>
      <c r="B12" s="22" t="s">
        <v>57</v>
      </c>
    </row>
    <row r="13" spans="1:5" ht="12.75" customHeight="1">
      <c r="A13" s="23">
        <v>20</v>
      </c>
      <c r="B13" s="22" t="s">
        <v>59</v>
      </c>
      <c r="D13" s="21" t="s">
        <v>41</v>
      </c>
      <c r="E13" s="21" t="s">
        <v>12</v>
      </c>
    </row>
    <row r="14" spans="1:5" ht="12.75" customHeight="1">
      <c r="A14" s="23">
        <v>21</v>
      </c>
      <c r="B14" s="22" t="s">
        <v>61</v>
      </c>
      <c r="D14" s="23">
        <v>0</v>
      </c>
      <c r="E14" s="22" t="s">
        <v>31</v>
      </c>
    </row>
    <row r="15" spans="1:5" ht="12.75" customHeight="1">
      <c r="A15" s="23">
        <v>22</v>
      </c>
      <c r="B15" s="22" t="s">
        <v>63</v>
      </c>
      <c r="D15" s="23">
        <v>1</v>
      </c>
      <c r="E15" s="22" t="s">
        <v>65</v>
      </c>
    </row>
    <row r="16" spans="4:5" ht="12.75" customHeight="1">
      <c r="D16" s="23">
        <v>2</v>
      </c>
      <c r="E16" s="22" t="s">
        <v>66</v>
      </c>
    </row>
    <row r="17" spans="4:5" ht="12.75" customHeight="1">
      <c r="D17" s="23">
        <v>3</v>
      </c>
      <c r="E17" s="22" t="s">
        <v>67</v>
      </c>
    </row>
    <row r="18" ht="12.75" customHeight="1"/>
    <row r="19" spans="4:5" ht="12.75" customHeight="1">
      <c r="D19" s="21" t="s">
        <v>41</v>
      </c>
      <c r="E19" s="21" t="s">
        <v>68</v>
      </c>
    </row>
    <row r="20" spans="4:5" ht="12.75" customHeight="1">
      <c r="D20" s="23">
        <v>1</v>
      </c>
      <c r="E20" s="22" t="s">
        <v>25</v>
      </c>
    </row>
    <row r="21" spans="4:5" ht="12.75" customHeight="1">
      <c r="D21" s="23">
        <v>2</v>
      </c>
      <c r="E21" s="22" t="s">
        <v>26</v>
      </c>
    </row>
    <row r="22" spans="4:5" ht="12.75" customHeight="1">
      <c r="D22" s="23">
        <v>3</v>
      </c>
      <c r="E22" s="22" t="s">
        <v>27</v>
      </c>
    </row>
    <row r="23" spans="4:5" ht="12.75" customHeight="1">
      <c r="D23" s="23">
        <v>4</v>
      </c>
      <c r="E23" s="22" t="s">
        <v>29</v>
      </c>
    </row>
    <row r="24" spans="4:5" ht="12.75" customHeight="1">
      <c r="D24" s="23">
        <v>5</v>
      </c>
      <c r="E24" s="22" t="s">
        <v>69</v>
      </c>
    </row>
    <row r="25" spans="4:5" ht="12.75" customHeight="1">
      <c r="D25" s="23">
        <v>6</v>
      </c>
      <c r="E25" s="22" t="s">
        <v>28</v>
      </c>
    </row>
    <row r="26" spans="4:5" ht="12.75" customHeight="1">
      <c r="D26" s="23">
        <v>7</v>
      </c>
      <c r="E26" s="22" t="s">
        <v>70</v>
      </c>
    </row>
    <row r="27" spans="4:5" ht="12.75" customHeight="1">
      <c r="D27" s="23">
        <v>8</v>
      </c>
      <c r="E27" s="22" t="s">
        <v>71</v>
      </c>
    </row>
    <row r="28" spans="4:5" ht="12.75" customHeight="1">
      <c r="D28" s="23">
        <v>9</v>
      </c>
      <c r="E28" s="22" t="s">
        <v>72</v>
      </c>
    </row>
    <row r="29" spans="4:5" ht="12.75" customHeight="1">
      <c r="D29" s="23">
        <v>10</v>
      </c>
      <c r="E29" s="22" t="s">
        <v>73</v>
      </c>
    </row>
    <row r="30" spans="4:5" ht="12.75" customHeight="1">
      <c r="D30" s="23">
        <v>11</v>
      </c>
      <c r="E30" s="22" t="s">
        <v>74</v>
      </c>
    </row>
    <row r="31" spans="4:5" ht="12.75" customHeight="1">
      <c r="D31" s="23">
        <v>12</v>
      </c>
      <c r="E31" s="22" t="s">
        <v>75</v>
      </c>
    </row>
    <row r="32" ht="12.75" customHeight="1"/>
    <row r="33" spans="4:5" ht="51">
      <c r="D33" s="24" t="s">
        <v>11</v>
      </c>
      <c r="E33" s="24" t="s">
        <v>11</v>
      </c>
    </row>
    <row r="34" spans="4:5" ht="14.25">
      <c r="D34" s="23">
        <v>0</v>
      </c>
      <c r="E34" s="22" t="s">
        <v>30</v>
      </c>
    </row>
    <row r="35" spans="4:5" ht="14.25">
      <c r="D35" s="23">
        <v>1</v>
      </c>
      <c r="E35" s="22" t="s">
        <v>76</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Sistemas</cp:lastModifiedBy>
  <dcterms:created xsi:type="dcterms:W3CDTF">2012-12-10T15:58:41Z</dcterms:created>
  <dcterms:modified xsi:type="dcterms:W3CDTF">2022-09-22T14:37:01Z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